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drawings/drawing7.xml" ContentType="application/vnd.openxmlformats-officedocument.drawing+xml"/>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workbookProtection workbookAlgorithmName="SHA-512" workbookHashValue="4FV1z4DG1l2Mx3p42FSFNsuDN/o0rJwh7Hf1KJsHnCao62TYdIfh0p94up09vCYteYSf4xAP/Hbz7Ps+JR60gQ==" workbookSaltValue="sOP1CSxBZE3DsnyF4TvizA==" workbookSpinCount="100000" lockStructure="1"/>
  <bookViews>
    <workbookView xWindow="-120" yWindow="-120" windowWidth="20730" windowHeight="11160" tabRatio="785" activeTab="12"/>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rporate Law" sheetId="12" state="hidden" r:id="rId9"/>
    <sheet name="Company Law" sheetId="27"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Laws'!$I$8</definedName>
    <definedName name="_ftnref1" localSheetId="9">'Company Law'!$I$8</definedName>
    <definedName name="_ftnref1" localSheetId="8">'Corporate Law'!$I$8</definedName>
    <definedName name="_ftnref1" localSheetId="2">'Cross Border Updates'!$I$8</definedName>
    <definedName name="_ftnref1" localSheetId="7">Customs!$I$8</definedName>
    <definedName name="_ftnref1" localSheetId="3">'Income Tax'!$I$8</definedName>
    <definedName name="_ftnref1" localSheetId="5">'Indirect Tax'!$I$8</definedName>
    <definedName name="_ftnref1" localSheetId="13">Others!$I$8</definedName>
    <definedName name="_ftnref1" localSheetId="11">RBI!$I$8</definedName>
    <definedName name="_ftnref1" localSheetId="10">SEBI!$I$8</definedName>
    <definedName name="_xlnm.Print_Area" localSheetId="4">'Budget Highlights'!$A$1:$G$28</definedName>
    <definedName name="_xlnm.Print_Area" localSheetId="1">'Budget Updates'!$A$1:$G$14</definedName>
    <definedName name="_xlnm.Print_Area" localSheetId="12">'Case Laws'!$A$1:$G$27</definedName>
    <definedName name="_xlnm.Print_Area" localSheetId="9">'Company Law'!$A$1:$G$22</definedName>
    <definedName name="_xlnm.Print_Area" localSheetId="0">CONTENT!$A$1:$G$60</definedName>
    <definedName name="_xlnm.Print_Area" localSheetId="8">'Corporate Law'!$A$1:$G$24</definedName>
    <definedName name="_xlnm.Print_Area" localSheetId="2">'Cross Border Updates'!$A$1:$G$18</definedName>
    <definedName name="_xlnm.Print_Area" localSheetId="7">Customs!$A$1:$G$24</definedName>
    <definedName name="_xlnm.Print_Area" localSheetId="3">'Income Tax'!$A$1:$G$20</definedName>
    <definedName name="_xlnm.Print_Area" localSheetId="5">'Indirect Tax'!$A$1:$G$39</definedName>
    <definedName name="_xlnm.Print_Area" localSheetId="13">Others!$A$1:$G$20</definedName>
    <definedName name="_xlnm.Print_Area" localSheetId="11">RBI!$A$1:$G$20</definedName>
    <definedName name="_xlnm.Print_Area" localSheetId="10">SEBI!$A$1:$G$24</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 i="1" l="1"/>
  <c r="C29" i="1"/>
  <c r="C25" i="1" l="1"/>
  <c r="B5" i="33" l="1"/>
  <c r="C24" i="1"/>
  <c r="C23" i="1"/>
  <c r="C22" i="1"/>
  <c r="C16" i="1"/>
  <c r="C42" i="1" l="1"/>
  <c r="C15" i="1"/>
  <c r="C40" i="1" l="1"/>
  <c r="C36" i="1"/>
  <c r="C11" i="1"/>
  <c r="C21" i="1" l="1"/>
  <c r="C10" i="1" l="1"/>
  <c r="C20" i="1" l="1"/>
  <c r="C28" i="1" l="1"/>
  <c r="C14" i="1" l="1"/>
  <c r="C32" i="1" l="1"/>
  <c r="B5" i="32" l="1"/>
  <c r="B3" i="31" l="1"/>
  <c r="B5" i="29" l="1"/>
  <c r="B5" i="28"/>
  <c r="B3" i="27" l="1"/>
  <c r="B3" i="26" l="1"/>
  <c r="B3" i="25" l="1"/>
  <c r="B5" i="12" l="1"/>
  <c r="B3" i="10"/>
  <c r="B3" i="11"/>
  <c r="B3" i="16" l="1"/>
</calcChain>
</file>

<file path=xl/sharedStrings.xml><?xml version="1.0" encoding="utf-8"?>
<sst xmlns="http://schemas.openxmlformats.org/spreadsheetml/2006/main" count="185" uniqueCount="64">
  <si>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</si>
  <si>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</si>
  <si>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</si>
  <si>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</si>
  <si>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</si>
  <si>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</si>
  <si>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</si>
  <si>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</si>
  <si>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</si>
  <si>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</si>
  <si>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</si>
  <si>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</si>
  <si>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</si>
  <si>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</si>
  <si>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</si>
  <si>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</si>
  <si>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</si>
  <si>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</si>
  <si>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</si>
  <si>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</si>
  <si>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</si>
  <si>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</si>
  <si>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</si>
  <si>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</si>
  <si>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</si>
  <si>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</si>
  <si>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</si>
  <si>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</si>
  <si>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</si>
  <si>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</si>
  <si>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</si>
  <si>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</si>
  <si>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</si>
  <si>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</si>
  <si>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</si>
  <si>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 xml:space="preserve">Income Tax </t>
  </si>
  <si>
    <t>Large Firms Tax Repository</t>
  </si>
  <si>
    <t>d</t>
  </si>
  <si>
    <t>Case Laws</t>
  </si>
  <si>
    <t>e</t>
  </si>
  <si>
    <t>India Budget Update</t>
  </si>
  <si>
    <t>Weekly Updates for the period 3rd February to 9th February 2019</t>
  </si>
  <si>
    <t>US proposed BEAT regulations have implications for offshore investors</t>
  </si>
  <si>
    <t>New Zealand proposes legislation to modernize income tax regime for individuals</t>
  </si>
  <si>
    <t>Cabinet Approves Abolition of Institution of Income-Tax &amp; Indirect Tax Ombudsman</t>
  </si>
  <si>
    <t>Capital Gain Benefit on Sale of Residential House In Budget 2019</t>
  </si>
  <si>
    <t>Relaxed norms on Angel Tax – An inadequate offering</t>
  </si>
  <si>
    <t>Analysis_ GST notifications dated 29_01_2019 effective from 1st Feb</t>
  </si>
  <si>
    <t>Govt. may initiate recovery of interest on gross tax liability if GST return is filed belatedly</t>
  </si>
  <si>
    <t>IGST exemption on supply of services in Nepal or Bhutan Reg_</t>
  </si>
  <si>
    <t>IGST Export Refunds-resolution of errors-reg</t>
  </si>
  <si>
    <t>New Return Filing System of GSTN &amp; GST Revenue Collections</t>
  </si>
  <si>
    <t>f</t>
  </si>
  <si>
    <t>RCM on Import of Service &amp; Intellectual Property Right</t>
  </si>
  <si>
    <t>Criteria for Physical settlement of stock derivatives</t>
  </si>
  <si>
    <t>Format for annual secretarial audit report &amp; compliance report</t>
  </si>
  <si>
    <t>ECB for Resolution Applicants under Corporate Insolvency Resolution Process</t>
  </si>
  <si>
    <t>Reporting of Outstanding Receipt of Money or Loan by A Company</t>
  </si>
  <si>
    <t>Revenue earned during trial run or experimental production before an asset is put to use - Proposed IFRS amendments</t>
  </si>
  <si>
    <t>Compensatory payments to foreign companies not having PE in India not liable for TDS U_s. 195</t>
  </si>
  <si>
    <t>AAR on classification of EPC Contract for electrical cable supply &amp; laying work</t>
  </si>
  <si>
    <t>Taxmann</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</si>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</sst>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52">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25"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466725</xdr:colOff>
          <xdr:row>7</xdr:row>
          <xdr:rowOff>47625</xdr:rowOff>
        </xdr:from>
        <xdr:to>
          <xdr:col>5</xdr:col>
          <xdr:colOff>1381125</xdr:colOff>
          <xdr:row>10</xdr:row>
          <xdr:rowOff>142875</xdr:rowOff>
        </xdr:to>
        <xdr:sp macro="" textlink="">
          <xdr:nvSpPr>
            <xdr:cNvPr id="2059" name="Object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11</xdr:row>
          <xdr:rowOff>104775</xdr:rowOff>
        </xdr:from>
        <xdr:to>
          <xdr:col>5</xdr:col>
          <xdr:colOff>1352550</xdr:colOff>
          <xdr:row>14</xdr:row>
          <xdr:rowOff>161925</xdr:rowOff>
        </xdr:to>
        <xdr:sp macro="" textlink="">
          <xdr:nvSpPr>
            <xdr:cNvPr id="2060" name="Object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561975</xdr:colOff>
          <xdr:row>7</xdr:row>
          <xdr:rowOff>28575</xdr:rowOff>
        </xdr:from>
        <xdr:to>
          <xdr:col>5</xdr:col>
          <xdr:colOff>1476375</xdr:colOff>
          <xdr:row>10</xdr:row>
          <xdr:rowOff>123825</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561975</xdr:colOff>
          <xdr:row>11</xdr:row>
          <xdr:rowOff>28575</xdr:rowOff>
        </xdr:from>
        <xdr:to>
          <xdr:col>5</xdr:col>
          <xdr:colOff>1476375</xdr:colOff>
          <xdr:row>14</xdr:row>
          <xdr:rowOff>85725</xdr:rowOff>
        </xdr:to>
        <xdr:sp macro="" textlink="">
          <xdr:nvSpPr>
            <xdr:cNvPr id="1032" name="Object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542925</xdr:colOff>
          <xdr:row>15</xdr:row>
          <xdr:rowOff>57150</xdr:rowOff>
        </xdr:from>
        <xdr:to>
          <xdr:col>5</xdr:col>
          <xdr:colOff>1457325</xdr:colOff>
          <xdr:row>18</xdr:row>
          <xdr:rowOff>114300</xdr:rowOff>
        </xdr:to>
        <xdr:sp macro="" textlink="">
          <xdr:nvSpPr>
            <xdr:cNvPr id="1033" name="Object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609600</xdr:colOff>
          <xdr:row>7</xdr:row>
          <xdr:rowOff>180975</xdr:rowOff>
        </xdr:from>
        <xdr:to>
          <xdr:col>5</xdr:col>
          <xdr:colOff>1524000</xdr:colOff>
          <xdr:row>11</xdr:row>
          <xdr:rowOff>104775</xdr:rowOff>
        </xdr:to>
        <xdr:sp macro="" textlink="">
          <xdr:nvSpPr>
            <xdr:cNvPr id="3088" name="Object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12</xdr:row>
          <xdr:rowOff>76200</xdr:rowOff>
        </xdr:from>
        <xdr:to>
          <xdr:col>5</xdr:col>
          <xdr:colOff>1514475</xdr:colOff>
          <xdr:row>16</xdr:row>
          <xdr:rowOff>0</xdr:rowOff>
        </xdr:to>
        <xdr:sp macro="" textlink="">
          <xdr:nvSpPr>
            <xdr:cNvPr id="3089" name="Object 17" hidden="1">
              <a:extLst>
                <a:ext uri="{63B3BB69-23CF-44E3-9099-C40C66FF867C}">
                  <a14:compatExt spid="_x0000_s3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16</xdr:row>
          <xdr:rowOff>123825</xdr:rowOff>
        </xdr:from>
        <xdr:to>
          <xdr:col>5</xdr:col>
          <xdr:colOff>1543050</xdr:colOff>
          <xdr:row>20</xdr:row>
          <xdr:rowOff>47625</xdr:rowOff>
        </xdr:to>
        <xdr:sp macro="" textlink="">
          <xdr:nvSpPr>
            <xdr:cNvPr id="3090" name="Object 18" hidden="1">
              <a:extLst>
                <a:ext uri="{63B3BB69-23CF-44E3-9099-C40C66FF867C}">
                  <a14:compatExt spid="_x0000_s3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638175</xdr:colOff>
          <xdr:row>20</xdr:row>
          <xdr:rowOff>180975</xdr:rowOff>
        </xdr:from>
        <xdr:to>
          <xdr:col>5</xdr:col>
          <xdr:colOff>1552575</xdr:colOff>
          <xdr:row>24</xdr:row>
          <xdr:rowOff>104775</xdr:rowOff>
        </xdr:to>
        <xdr:sp macro="" textlink="">
          <xdr:nvSpPr>
            <xdr:cNvPr id="3091" name="Object 19" hidden="1">
              <a:extLst>
                <a:ext uri="{63B3BB69-23CF-44E3-9099-C40C66FF867C}">
                  <a14:compatExt spid="_x0000_s3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24</xdr:row>
          <xdr:rowOff>180975</xdr:rowOff>
        </xdr:from>
        <xdr:to>
          <xdr:col>5</xdr:col>
          <xdr:colOff>1524000</xdr:colOff>
          <xdr:row>28</xdr:row>
          <xdr:rowOff>104775</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9525</xdr:rowOff>
        </xdr:from>
        <xdr:to>
          <xdr:col>5</xdr:col>
          <xdr:colOff>1495425</xdr:colOff>
          <xdr:row>32</xdr:row>
          <xdr:rowOff>123825</xdr:rowOff>
        </xdr:to>
        <xdr:sp macro="" textlink="">
          <xdr:nvSpPr>
            <xdr:cNvPr id="3093" name="Object 21" hidden="1">
              <a:extLst>
                <a:ext uri="{63B3BB69-23CF-44E3-9099-C40C66FF867C}">
                  <a14:compatExt spid="_x0000_s309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400050</xdr:colOff>
          <xdr:row>10</xdr:row>
          <xdr:rowOff>123825</xdr:rowOff>
        </xdr:from>
        <xdr:to>
          <xdr:col>5</xdr:col>
          <xdr:colOff>1314450</xdr:colOff>
          <xdr:row>14</xdr:row>
          <xdr:rowOff>47625</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409575</xdr:colOff>
          <xdr:row>6</xdr:row>
          <xdr:rowOff>95250</xdr:rowOff>
        </xdr:from>
        <xdr:to>
          <xdr:col>5</xdr:col>
          <xdr:colOff>1323975</xdr:colOff>
          <xdr:row>10</xdr:row>
          <xdr:rowOff>19050</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457200</xdr:colOff>
          <xdr:row>6</xdr:row>
          <xdr:rowOff>152400</xdr:rowOff>
        </xdr:from>
        <xdr:to>
          <xdr:col>5</xdr:col>
          <xdr:colOff>1371600</xdr:colOff>
          <xdr:row>10</xdr:row>
          <xdr:rowOff>28575</xdr:rowOff>
        </xdr:to>
        <xdr:sp macro="" textlink="">
          <xdr:nvSpPr>
            <xdr:cNvPr id="5130" name="Object 10" hidden="1">
              <a:extLst>
                <a:ext uri="{63B3BB69-23CF-44E3-9099-C40C66FF867C}">
                  <a14:compatExt spid="_x0000_s5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11</xdr:row>
          <xdr:rowOff>47625</xdr:rowOff>
        </xdr:from>
        <xdr:to>
          <xdr:col>5</xdr:col>
          <xdr:colOff>1371600</xdr:colOff>
          <xdr:row>14</xdr:row>
          <xdr:rowOff>161925</xdr:rowOff>
        </xdr:to>
        <xdr:sp macro="" textlink="">
          <xdr:nvSpPr>
            <xdr:cNvPr id="5131" name="Object 11" hidden="1">
              <a:extLst>
                <a:ext uri="{63B3BB69-23CF-44E3-9099-C40C66FF867C}">
                  <a14:compatExt spid="_x0000_s513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485775</xdr:colOff>
          <xdr:row>8</xdr:row>
          <xdr:rowOff>28575</xdr:rowOff>
        </xdr:from>
        <xdr:to>
          <xdr:col>5</xdr:col>
          <xdr:colOff>1400175</xdr:colOff>
          <xdr:row>11</xdr:row>
          <xdr:rowOff>142875</xdr:rowOff>
        </xdr:to>
        <xdr:sp macro="" textlink="">
          <xdr:nvSpPr>
            <xdr:cNvPr id="6150" name="Object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514350</xdr:colOff>
          <xdr:row>7</xdr:row>
          <xdr:rowOff>180975</xdr:rowOff>
        </xdr:from>
        <xdr:to>
          <xdr:col>5</xdr:col>
          <xdr:colOff>1428750</xdr:colOff>
          <xdr:row>11</xdr:row>
          <xdr:rowOff>104775</xdr:rowOff>
        </xdr:to>
        <xdr:sp macro="" textlink="">
          <xdr:nvSpPr>
            <xdr:cNvPr id="14337" name="Object 1" hidden="1">
              <a:extLst>
                <a:ext uri="{63B3BB69-23CF-44E3-9099-C40C66FF867C}">
                  <a14:compatExt spid="_x0000_s1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14</xdr:row>
          <xdr:rowOff>161925</xdr:rowOff>
        </xdr:from>
        <xdr:to>
          <xdr:col>5</xdr:col>
          <xdr:colOff>1419225</xdr:colOff>
          <xdr:row>18</xdr:row>
          <xdr:rowOff>85725</xdr:rowOff>
        </xdr:to>
        <xdr:sp macro="" textlink="">
          <xdr:nvSpPr>
            <xdr:cNvPr id="14339" name="Object 3" hidden="1">
              <a:extLst>
                <a:ext uri="{63B3BB69-23CF-44E3-9099-C40C66FF867C}">
                  <a14:compatExt spid="_x0000_s1433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8.emf"/><Relationship Id="rId2" Type="http://schemas.openxmlformats.org/officeDocument/2006/relationships/drawing" Target="../drawings/drawing7.xml"/><Relationship Id="rId1" Type="http://schemas.openxmlformats.org/officeDocument/2006/relationships/printerSettings" Target="../printerSettings/printerSettings12.bin"/><Relationship Id="rId6" Type="http://schemas.openxmlformats.org/officeDocument/2006/relationships/oleObject" Target="../embeddings/oleObject18.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image" Target="../media/image11.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 Id="rId14" Type="http://schemas.openxmlformats.org/officeDocument/2006/relationships/oleObject" Target="../embeddings/oleObject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88"/>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215" t="s">
        <v>41</v>
      </c>
      <c r="C3" s="216"/>
      <c r="D3" s="216"/>
      <c r="E3" s="216"/>
      <c r="F3" s="217"/>
      <c r="G3" s="9"/>
    </row>
    <row r="4" spans="1:9" s="11" customFormat="1" ht="9" customHeight="1" thickBot="1">
      <c r="A4" s="12"/>
      <c r="B4" s="13"/>
      <c r="C4" s="12"/>
      <c r="D4" s="12"/>
      <c r="E4" s="12"/>
      <c r="F4" s="12"/>
      <c r="G4" s="12"/>
    </row>
    <row r="5" spans="1:9" s="11" customFormat="1" ht="24" customHeight="1" thickBot="1">
      <c r="A5" s="12"/>
      <c r="B5" s="14" t="s">
        <v>2</v>
      </c>
      <c r="C5" s="218" t="s">
        <v>3</v>
      </c>
      <c r="D5" s="219"/>
      <c r="E5" s="219"/>
      <c r="F5" s="220"/>
      <c r="G5" s="12"/>
    </row>
    <row r="6" spans="1:9" ht="18.75" customHeight="1">
      <c r="A6" s="15"/>
      <c r="B6" s="31"/>
      <c r="C6" s="74"/>
      <c r="D6" s="32"/>
      <c r="E6" s="32"/>
      <c r="F6" s="33"/>
      <c r="G6" s="34"/>
    </row>
    <row r="7" spans="1:9" ht="20.100000000000001" customHeight="1">
      <c r="A7" s="15"/>
      <c r="B7" s="35"/>
      <c r="C7" s="196" t="s">
        <v>14</v>
      </c>
      <c r="D7" s="197"/>
      <c r="E7" s="197"/>
      <c r="F7" s="62"/>
      <c r="G7" s="34"/>
    </row>
    <row r="8" spans="1:9" s="16" customFormat="1" ht="20.100000000000001" customHeight="1">
      <c r="A8" s="15"/>
      <c r="B8" s="35"/>
      <c r="C8" s="105"/>
      <c r="D8" s="106"/>
      <c r="E8" s="106"/>
      <c r="F8" s="62"/>
      <c r="G8" s="34"/>
    </row>
    <row r="9" spans="1:9" s="16" customFormat="1" ht="20.100000000000001" customHeight="1">
      <c r="A9" s="15"/>
      <c r="B9" s="78">
        <v>1</v>
      </c>
      <c r="C9" s="199" t="s">
        <v>26</v>
      </c>
      <c r="D9" s="200"/>
      <c r="E9" s="200"/>
      <c r="F9" s="62"/>
      <c r="G9" s="34"/>
    </row>
    <row r="10" spans="1:9" s="16" customFormat="1" ht="20.100000000000001" customHeight="1">
      <c r="A10" s="15"/>
      <c r="B10" s="89" t="s">
        <v>4</v>
      </c>
      <c r="C10" s="188" t="str">
        <f>'Cross Border Updates'!C9:E9</f>
        <v>US proposed BEAT regulations have implications for offshore investors</v>
      </c>
      <c r="D10" s="189"/>
      <c r="E10" s="189"/>
      <c r="F10" s="62"/>
      <c r="G10" s="34"/>
    </row>
    <row r="11" spans="1:9" s="16" customFormat="1" ht="20.100000000000001" customHeight="1">
      <c r="A11" s="15"/>
      <c r="B11" s="89" t="s">
        <v>5</v>
      </c>
      <c r="C11" s="188" t="str">
        <f>'Cross Border Updates'!C13:E13</f>
        <v>New Zealand proposes legislation to modernize income tax regime for individuals</v>
      </c>
      <c r="D11" s="189"/>
      <c r="E11" s="189"/>
      <c r="F11" s="62"/>
      <c r="G11" s="34"/>
    </row>
    <row r="12" spans="1:9" s="16" customFormat="1" ht="20.100000000000001" customHeight="1">
      <c r="A12" s="15"/>
      <c r="B12" s="35"/>
      <c r="C12" s="125"/>
      <c r="D12" s="126"/>
      <c r="E12" s="126"/>
      <c r="F12" s="62"/>
      <c r="G12" s="34"/>
    </row>
    <row r="13" spans="1:9" s="16" customFormat="1" ht="20.100000000000001" customHeight="1">
      <c r="A13" s="15"/>
      <c r="B13" s="78">
        <v>2</v>
      </c>
      <c r="C13" s="199" t="s">
        <v>13</v>
      </c>
      <c r="D13" s="200"/>
      <c r="E13" s="200"/>
      <c r="F13" s="62"/>
      <c r="G13" s="34"/>
    </row>
    <row r="14" spans="1:9" s="16" customFormat="1" ht="20.100000000000001" customHeight="1">
      <c r="A14" s="15"/>
      <c r="B14" s="89" t="s">
        <v>4</v>
      </c>
      <c r="C14" s="188" t="str">
        <f>'Income Tax'!C9:E9</f>
        <v>Cabinet Approves Abolition of Institution of Income-Tax &amp; Indirect Tax Ombudsman</v>
      </c>
      <c r="D14" s="189"/>
      <c r="E14" s="189"/>
      <c r="F14" s="62"/>
      <c r="G14" s="34"/>
    </row>
    <row r="15" spans="1:9" s="16" customFormat="1" ht="20.100000000000001" customHeight="1">
      <c r="A15" s="15"/>
      <c r="B15" s="89" t="s">
        <v>5</v>
      </c>
      <c r="C15" s="188" t="str">
        <f>'Income Tax'!C13:E13</f>
        <v>Capital Gain Benefit on Sale of Residential House In Budget 2019</v>
      </c>
      <c r="D15" s="189"/>
      <c r="E15" s="189"/>
      <c r="F15" s="158"/>
      <c r="G15" s="34"/>
    </row>
    <row r="16" spans="1:9" s="16" customFormat="1" ht="20.100000000000001" customHeight="1">
      <c r="A16" s="15"/>
      <c r="B16" s="89" t="s">
        <v>28</v>
      </c>
      <c r="C16" s="188" t="str">
        <f>'Income Tax'!C17:E17</f>
        <v>Relaxed norms on Angel Tax – An inadequate offering</v>
      </c>
      <c r="D16" s="189"/>
      <c r="E16" s="189"/>
      <c r="F16" s="165"/>
      <c r="G16" s="34"/>
    </row>
    <row r="17" spans="1:7" s="16" customFormat="1" ht="20.100000000000001" customHeight="1">
      <c r="A17" s="15"/>
      <c r="B17" s="35"/>
      <c r="C17" s="96"/>
      <c r="D17" s="97"/>
      <c r="E17" s="97"/>
      <c r="F17" s="62"/>
      <c r="G17" s="34"/>
    </row>
    <row r="18" spans="1:7" s="16" customFormat="1" ht="20.100000000000001" customHeight="1">
      <c r="A18" s="15"/>
      <c r="B18" s="110">
        <v>3</v>
      </c>
      <c r="C18" s="207" t="s">
        <v>34</v>
      </c>
      <c r="D18" s="208"/>
      <c r="E18" s="208"/>
      <c r="F18" s="62"/>
      <c r="G18" s="34"/>
    </row>
    <row r="19" spans="1:7" s="16" customFormat="1" ht="16.5" customHeight="1">
      <c r="A19" s="15"/>
      <c r="B19" s="110"/>
      <c r="C19" s="135" t="s">
        <v>25</v>
      </c>
      <c r="D19" s="136"/>
      <c r="E19" s="136"/>
      <c r="F19" s="62"/>
      <c r="G19" s="34"/>
    </row>
    <row r="20" spans="1:7" s="16" customFormat="1" ht="20.100000000000001" customHeight="1">
      <c r="A20" s="15"/>
      <c r="B20" s="89" t="s">
        <v>4</v>
      </c>
      <c r="C20" s="188" t="str">
        <f>'Indirect Tax'!C10:E10</f>
        <v>Analysis_ GST notifications dated 29_01_2019 effective from 1st Feb</v>
      </c>
      <c r="D20" s="189"/>
      <c r="E20" s="189"/>
      <c r="F20" s="62"/>
      <c r="G20" s="34"/>
    </row>
    <row r="21" spans="1:7" s="16" customFormat="1" ht="20.100000000000001" customHeight="1">
      <c r="A21" s="15"/>
      <c r="B21" s="89" t="s">
        <v>5</v>
      </c>
      <c r="C21" s="188" t="str">
        <f>'Indirect Tax'!C14:E14</f>
        <v>Govt. may initiate recovery of interest on gross tax liability if GST return is filed belatedly</v>
      </c>
      <c r="D21" s="189"/>
      <c r="E21" s="189"/>
      <c r="F21" s="62"/>
      <c r="G21" s="34"/>
    </row>
    <row r="22" spans="1:7" s="16" customFormat="1" ht="20.100000000000001" customHeight="1">
      <c r="A22" s="15"/>
      <c r="B22" s="89" t="s">
        <v>28</v>
      </c>
      <c r="C22" s="188" t="str">
        <f>'Indirect Tax'!C18:E18</f>
        <v>IGST exemption on supply of services in Nepal or Bhutan Reg_</v>
      </c>
      <c r="D22" s="189"/>
      <c r="E22" s="189"/>
      <c r="F22" s="165"/>
      <c r="G22" s="34"/>
    </row>
    <row r="23" spans="1:7" s="16" customFormat="1" ht="20.100000000000001" customHeight="1">
      <c r="A23" s="15"/>
      <c r="B23" s="89" t="s">
        <v>37</v>
      </c>
      <c r="C23" s="188" t="str">
        <f>'Indirect Tax'!C22:E22</f>
        <v>IGST Export Refunds-resolution of errors-reg</v>
      </c>
      <c r="D23" s="189"/>
      <c r="E23" s="189"/>
      <c r="F23" s="165"/>
      <c r="G23" s="34"/>
    </row>
    <row r="24" spans="1:7" s="16" customFormat="1" ht="20.100000000000001" customHeight="1">
      <c r="A24" s="15"/>
      <c r="B24" s="89" t="s">
        <v>39</v>
      </c>
      <c r="C24" s="188" t="str">
        <f>'Indirect Tax'!C26:E26</f>
        <v>New Return Filing System of GSTN &amp; GST Revenue Collections</v>
      </c>
      <c r="D24" s="189"/>
      <c r="E24" s="189"/>
      <c r="F24" s="165"/>
      <c r="G24" s="34"/>
    </row>
    <row r="25" spans="1:7" s="16" customFormat="1" ht="20.100000000000001" customHeight="1">
      <c r="A25" s="15"/>
      <c r="B25" s="89" t="s">
        <v>52</v>
      </c>
      <c r="C25" s="188" t="str">
        <f>'Indirect Tax'!C30:E30</f>
        <v>RCM on Import of Service &amp; Intellectual Property Right</v>
      </c>
      <c r="D25" s="189"/>
      <c r="E25" s="189"/>
      <c r="F25" s="176"/>
      <c r="G25" s="34"/>
    </row>
    <row r="26" spans="1:7" s="16" customFormat="1" ht="20.100000000000001" customHeight="1">
      <c r="A26" s="15"/>
      <c r="B26" s="89"/>
      <c r="C26" s="101"/>
      <c r="D26" s="102"/>
      <c r="E26" s="102"/>
      <c r="F26" s="62"/>
      <c r="G26" s="34"/>
    </row>
    <row r="27" spans="1:7" s="16" customFormat="1" ht="20.100000000000001" customHeight="1">
      <c r="A27" s="15"/>
      <c r="B27" s="78">
        <v>4</v>
      </c>
      <c r="C27" s="199" t="s">
        <v>12</v>
      </c>
      <c r="D27" s="200"/>
      <c r="E27" s="200"/>
      <c r="F27" s="62"/>
      <c r="G27" s="34"/>
    </row>
    <row r="28" spans="1:7" s="16" customFormat="1" ht="18" customHeight="1">
      <c r="A28" s="15"/>
      <c r="B28" s="89" t="s">
        <v>4</v>
      </c>
      <c r="C28" s="188" t="str">
        <f>'Company Law'!C10:E10</f>
        <v>Reporting of Outstanding Receipt of Money or Loan by A Company</v>
      </c>
      <c r="D28" s="189"/>
      <c r="E28" s="189"/>
      <c r="F28" s="62"/>
      <c r="G28" s="34"/>
    </row>
    <row r="29" spans="1:7" s="16" customFormat="1" ht="20.100000000000001" customHeight="1">
      <c r="A29" s="15"/>
      <c r="B29" s="89" t="s">
        <v>5</v>
      </c>
      <c r="C29" s="188" t="str">
        <f>'Company Law'!C14:E14</f>
        <v>Revenue earned during trial run or experimental production before an asset is put to use - Proposed IFRS amendments</v>
      </c>
      <c r="D29" s="189"/>
      <c r="E29" s="189"/>
      <c r="F29" s="62"/>
      <c r="G29" s="34"/>
    </row>
    <row r="30" spans="1:7" s="16" customFormat="1" ht="20.100000000000001" customHeight="1">
      <c r="A30" s="15"/>
      <c r="B30" s="89"/>
      <c r="C30" s="111"/>
      <c r="D30" s="112"/>
      <c r="E30" s="112"/>
      <c r="F30" s="62"/>
      <c r="G30" s="34"/>
    </row>
    <row r="31" spans="1:7" s="16" customFormat="1" ht="20.100000000000001" customHeight="1">
      <c r="A31" s="15"/>
      <c r="B31" s="110">
        <v>5</v>
      </c>
      <c r="C31" s="207" t="s">
        <v>16</v>
      </c>
      <c r="D31" s="208"/>
      <c r="E31" s="208"/>
      <c r="F31" s="62"/>
      <c r="G31" s="34"/>
    </row>
    <row r="32" spans="1:7" s="16" customFormat="1" ht="20.100000000000001" customHeight="1">
      <c r="A32" s="15"/>
      <c r="B32" s="89" t="s">
        <v>4</v>
      </c>
      <c r="C32" s="188" t="str">
        <f>SEBI!C10</f>
        <v>Criteria for Physical settlement of stock derivatives</v>
      </c>
      <c r="D32" s="189"/>
      <c r="E32" s="189"/>
      <c r="F32" s="62"/>
      <c r="G32" s="34"/>
    </row>
    <row r="33" spans="1:7" s="16" customFormat="1" ht="20.100000000000001" customHeight="1">
      <c r="A33" s="15"/>
      <c r="B33" s="89" t="s">
        <v>5</v>
      </c>
      <c r="C33" s="188" t="str">
        <f>SEBI!C14</f>
        <v>Format for annual secretarial audit report &amp; compliance report</v>
      </c>
      <c r="D33" s="189"/>
      <c r="E33" s="189"/>
      <c r="F33" s="62"/>
      <c r="G33" s="34"/>
    </row>
    <row r="34" spans="1:7" s="16" customFormat="1" ht="20.100000000000001" customHeight="1">
      <c r="A34" s="15"/>
      <c r="B34" s="89"/>
      <c r="C34" s="182"/>
      <c r="D34" s="183"/>
      <c r="E34" s="183"/>
      <c r="F34" s="184"/>
      <c r="G34" s="34"/>
    </row>
    <row r="35" spans="1:7" s="16" customFormat="1" ht="20.100000000000001" customHeight="1">
      <c r="A35" s="15"/>
      <c r="B35" s="110">
        <v>6</v>
      </c>
      <c r="C35" s="207" t="s">
        <v>18</v>
      </c>
      <c r="D35" s="208"/>
      <c r="E35" s="208"/>
      <c r="F35" s="62"/>
      <c r="G35" s="34"/>
    </row>
    <row r="36" spans="1:7" s="16" customFormat="1" ht="20.100000000000001" customHeight="1">
      <c r="A36" s="15"/>
      <c r="B36" s="89" t="s">
        <v>4</v>
      </c>
      <c r="C36" s="188" t="str">
        <f>RBI!C10</f>
        <v>ECB for Resolution Applicants under Corporate Insolvency Resolution Process</v>
      </c>
      <c r="D36" s="189"/>
      <c r="E36" s="189"/>
      <c r="F36" s="62"/>
      <c r="G36" s="34"/>
    </row>
    <row r="37" spans="1:7" s="16" customFormat="1" ht="20.100000000000001" customHeight="1">
      <c r="A37" s="15"/>
      <c r="B37" s="89"/>
      <c r="C37" s="146"/>
      <c r="D37" s="147"/>
      <c r="E37" s="147"/>
      <c r="F37" s="62"/>
      <c r="G37" s="34"/>
    </row>
    <row r="38" spans="1:7" s="16" customFormat="1" ht="20.100000000000001" customHeight="1">
      <c r="A38" s="15"/>
      <c r="B38" s="78">
        <v>7</v>
      </c>
      <c r="C38" s="199" t="s">
        <v>38</v>
      </c>
      <c r="D38" s="200"/>
      <c r="E38" s="200"/>
      <c r="F38" s="155"/>
      <c r="G38" s="34"/>
    </row>
    <row r="39" spans="1:7" s="16" customFormat="1" ht="20.100000000000001" customHeight="1">
      <c r="A39" s="15"/>
      <c r="B39" s="89"/>
      <c r="C39" s="196" t="s">
        <v>13</v>
      </c>
      <c r="D39" s="197"/>
      <c r="E39" s="197"/>
      <c r="F39" s="198"/>
      <c r="G39" s="34"/>
    </row>
    <row r="40" spans="1:7" s="16" customFormat="1" ht="20.100000000000001" customHeight="1">
      <c r="A40" s="15"/>
      <c r="B40" s="89" t="s">
        <v>4</v>
      </c>
      <c r="C40" s="188" t="str">
        <f>'Case Laws'!C10:E10</f>
        <v>Compensatory payments to foreign companies not having PE in India not liable for TDS U_s. 195</v>
      </c>
      <c r="D40" s="189"/>
      <c r="E40" s="189"/>
      <c r="F40" s="155"/>
      <c r="G40" s="34"/>
    </row>
    <row r="41" spans="1:7" s="16" customFormat="1" ht="20.100000000000001" customHeight="1">
      <c r="A41" s="15"/>
      <c r="B41" s="89"/>
      <c r="C41" s="196" t="s">
        <v>25</v>
      </c>
      <c r="D41" s="197"/>
      <c r="E41" s="197"/>
      <c r="F41" s="198"/>
      <c r="G41" s="34"/>
    </row>
    <row r="42" spans="1:7" s="16" customFormat="1" ht="20.100000000000001" customHeight="1">
      <c r="A42" s="15"/>
      <c r="B42" s="89" t="s">
        <v>4</v>
      </c>
      <c r="C42" s="188" t="str">
        <f>'Case Laws'!C18:E18</f>
        <v>AAR on classification of EPC Contract for electrical cable supply &amp; laying work</v>
      </c>
      <c r="D42" s="189"/>
      <c r="E42" s="189"/>
      <c r="F42" s="164"/>
      <c r="G42" s="34"/>
    </row>
    <row r="43" spans="1:7" s="16" customFormat="1" ht="20.100000000000001" customHeight="1" thickBot="1">
      <c r="A43" s="15"/>
      <c r="B43" s="103"/>
      <c r="C43" s="205"/>
      <c r="D43" s="206"/>
      <c r="E43" s="206"/>
      <c r="F43" s="104"/>
      <c r="G43" s="34"/>
    </row>
    <row r="44" spans="1:7" s="16" customFormat="1" ht="20.100000000000001" customHeight="1">
      <c r="A44" s="12"/>
      <c r="B44" s="13"/>
      <c r="C44" s="12"/>
      <c r="D44" s="12"/>
      <c r="E44" s="12"/>
      <c r="F44" s="12"/>
      <c r="G44" s="12"/>
    </row>
    <row r="45" spans="1:7" s="16" customFormat="1" ht="20.100000000000001" customHeight="1">
      <c r="A45" s="12"/>
      <c r="B45" s="17" t="s">
        <v>6</v>
      </c>
      <c r="C45" s="12"/>
      <c r="D45" s="5"/>
      <c r="E45" s="12"/>
      <c r="F45" s="12"/>
      <c r="G45" s="12"/>
    </row>
    <row r="46" spans="1:7" ht="15" customHeight="1">
      <c r="A46" s="12"/>
      <c r="B46" s="18" t="s">
        <v>7</v>
      </c>
      <c r="C46" s="12"/>
      <c r="E46" s="12"/>
      <c r="F46" s="12"/>
      <c r="G46" s="12"/>
    </row>
    <row r="47" spans="1:7" ht="15" customHeight="1">
      <c r="A47" s="12"/>
      <c r="B47" s="18" t="s">
        <v>61</v>
      </c>
      <c r="C47" s="12"/>
      <c r="E47" s="12"/>
      <c r="F47" s="12"/>
      <c r="G47" s="12"/>
    </row>
    <row r="48" spans="1:7" ht="15" customHeight="1">
      <c r="A48" s="12"/>
      <c r="B48" s="18" t="s">
        <v>15</v>
      </c>
      <c r="C48" s="12"/>
      <c r="E48" s="12"/>
      <c r="F48" s="12"/>
      <c r="G48" s="12"/>
    </row>
    <row r="49" spans="1:7" ht="15" customHeight="1">
      <c r="A49" s="12"/>
      <c r="B49" s="18" t="s">
        <v>16</v>
      </c>
      <c r="C49" s="12"/>
      <c r="E49" s="12"/>
      <c r="F49" s="12"/>
      <c r="G49" s="12"/>
    </row>
    <row r="50" spans="1:7" ht="15" customHeight="1">
      <c r="A50" s="12"/>
      <c r="B50" s="18" t="s">
        <v>23</v>
      </c>
      <c r="C50" s="12"/>
      <c r="E50" s="12"/>
      <c r="F50" s="12"/>
      <c r="G50" s="12"/>
    </row>
    <row r="51" spans="1:7" ht="15" customHeight="1">
      <c r="A51" s="12"/>
      <c r="B51" s="18" t="s">
        <v>36</v>
      </c>
      <c r="C51" s="12"/>
      <c r="D51" s="19"/>
      <c r="E51" s="12"/>
      <c r="F51" s="12"/>
      <c r="G51" s="12"/>
    </row>
    <row r="52" spans="1:7" ht="15" customHeight="1">
      <c r="A52" s="12"/>
      <c r="B52" s="18" t="s">
        <v>27</v>
      </c>
      <c r="C52" s="12"/>
      <c r="D52" s="12"/>
      <c r="E52" s="12"/>
      <c r="F52" s="12"/>
      <c r="G52" s="12"/>
    </row>
    <row r="53" spans="1:7" ht="15" customHeight="1">
      <c r="A53" s="12"/>
      <c r="B53" s="204" t="s">
        <v>8</v>
      </c>
      <c r="C53" s="204"/>
      <c r="D53" s="204"/>
      <c r="E53" s="204"/>
      <c r="F53" s="63"/>
      <c r="G53" s="12"/>
    </row>
    <row r="54" spans="1:7" ht="18.75" customHeight="1">
      <c r="A54" s="12"/>
      <c r="B54" s="204"/>
      <c r="C54" s="204"/>
      <c r="D54" s="204"/>
      <c r="E54" s="204"/>
      <c r="F54" s="63"/>
      <c r="G54" s="12"/>
    </row>
    <row r="55" spans="1:7" ht="59.25" customHeight="1">
      <c r="A55" s="12"/>
      <c r="B55" s="204"/>
      <c r="C55" s="204"/>
      <c r="D55" s="204"/>
      <c r="E55" s="204"/>
      <c r="F55" s="63"/>
      <c r="G55" s="12"/>
    </row>
    <row r="56" spans="1:7" ht="21.75" thickBot="1">
      <c r="A56" s="20"/>
      <c r="B56" s="21"/>
      <c r="C56" s="20"/>
      <c r="D56" s="20"/>
      <c r="E56" s="20"/>
      <c r="F56" s="20"/>
      <c r="G56" s="20"/>
    </row>
    <row r="57" spans="1:7" ht="6" customHeight="1">
      <c r="A57" s="193" t="s">
        <v>62</v>
      </c>
      <c r="B57" s="194"/>
      <c r="C57" s="194"/>
      <c r="D57" s="194"/>
      <c r="E57" s="194"/>
      <c r="F57" s="194"/>
      <c r="G57" s="195"/>
    </row>
    <row r="58" spans="1:7" ht="15.75" customHeight="1">
      <c r="A58" s="190"/>
      <c r="B58" s="191"/>
      <c r="C58" s="191"/>
      <c r="D58" s="191"/>
      <c r="E58" s="191"/>
      <c r="F58" s="191"/>
      <c r="G58" s="192"/>
    </row>
    <row r="59" spans="1:7" ht="15.75" customHeight="1" thickBot="1">
      <c r="A59" s="201" t="s">
        <v>10</v>
      </c>
      <c r="B59" s="202"/>
      <c r="C59" s="202"/>
      <c r="D59" s="202"/>
      <c r="E59" s="202"/>
      <c r="F59" s="202"/>
      <c r="G59" s="203"/>
    </row>
    <row r="60" spans="1:7" ht="13.5" customHeight="1">
      <c r="A60" s="251" t="s">
        <v>63</v>
      </c>
      <c r="B60" s="251"/>
      <c r="C60" s="251"/>
      <c r="D60" s="251"/>
      <c r="E60" s="251"/>
      <c r="F60" s="251"/>
      <c r="G60" s="251"/>
    </row>
    <row r="61" spans="1:7" ht="13.5" customHeight="1">
      <c r="C61" s="23"/>
      <c r="D61" s="23"/>
      <c r="G61" s="23"/>
    </row>
    <row r="62" spans="1:7" ht="15" customHeight="1"/>
    <row r="63" spans="1:7" hidden="1"/>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sheetData>
  <sheetProtection password="E4E8" sheet="1" scenarios="1"/>
  <mergeCells count="35">
    <mergeCell ref="C9:E9"/>
    <mergeCell ref="C18:E18"/>
    <mergeCell ref="C7:E7"/>
    <mergeCell ref="B3:F3"/>
    <mergeCell ref="C5:F5"/>
    <mergeCell ref="C10:E10"/>
    <mergeCell ref="C11:E11"/>
    <mergeCell ref="C13:E13"/>
    <mergeCell ref="C14:E14"/>
    <mergeCell ref="C15:E15"/>
    <mergeCell ref="A60:G60"/>
    <mergeCell ref="B53:E55"/>
    <mergeCell ref="C43:E43"/>
    <mergeCell ref="C31:E31"/>
    <mergeCell ref="C27:E27"/>
    <mergeCell ref="C35:E35"/>
    <mergeCell ref="C32:E32"/>
    <mergeCell ref="C29:E29"/>
    <mergeCell ref="C28:E28"/>
    <mergeCell ref="C33:E33"/>
    <mergeCell ref="C20:E20"/>
    <mergeCell ref="A59:G59"/>
    <mergeCell ref="A57:G58"/>
    <mergeCell ref="C16:E16"/>
    <mergeCell ref="C22:E22"/>
    <mergeCell ref="C23:E23"/>
    <mergeCell ref="C24:E24"/>
    <mergeCell ref="C41:F41"/>
    <mergeCell ref="C42:E42"/>
    <mergeCell ref="C38:E38"/>
    <mergeCell ref="C40:E40"/>
    <mergeCell ref="C39:F39"/>
    <mergeCell ref="C36:E36"/>
    <mergeCell ref="C21:E21"/>
    <mergeCell ref="C25:E25"/>
  </mergeCells>
  <hyperlinks>
    <hyperlink ref="C18:E20" location="'Indirect Tax'!A1" display="INDIRECT TAX"/>
    <hyperlink ref="C13:E13" location="'Income Tax'!A1" display="Income Tax"/>
    <hyperlink ref="B13:E13" location="GST!A1" display="GST!A1"/>
    <hyperlink ref="C13:E13" location="'Indirect Tax'!A1" display="INDIRECT TAX"/>
    <hyperlink ref="B13:E13" location="'Income Tax'!A1" display="'Income Tax'!A1"/>
    <hyperlink ref="C31:E31" location="'Company Law'!A1" display="Company Law"/>
    <hyperlink ref="C32:E32" location="RBI!A1" display="RBI!A1"/>
    <hyperlink ref="B31:E32" location="SEBI!A1" display="SEBI!A1"/>
    <hyperlink ref="C27:E27" location="'Income Tax'!A1" display="Income Tax"/>
    <hyperlink ref="B27:E27" location="GST!A1" display="GST!A1"/>
    <hyperlink ref="C27:E27" location="'Company Law'!A1" display="Company Law"/>
    <hyperlink ref="C14:E14" location="'Income Tax'!_ftnref1" display="'Income Tax'!_ftnref1"/>
    <hyperlink ref="B14:E14" location="GST!A1" display="GST!A1"/>
    <hyperlink ref="C28:E28" location="'Income Tax'!A1" display="Income Tax"/>
    <hyperlink ref="B28:E28" location="GST!A1" display="GST!A1"/>
    <hyperlink ref="C9:E9" location="'Indirect Tax'!A1" display="INDIRECT TAX"/>
    <hyperlink ref="B9:E9" location="'Income Tax'!A1" display="'Income Tax'!A1"/>
    <hyperlink ref="B9:E9" location="'Cross Border Updates'!A1" display="'Cross Border Updates'!A1"/>
    <hyperlink ref="C20:E20" location="'Indirect Tax'!A1" display="INDIRECT TAX"/>
    <hyperlink ref="C35:E35" location="'Company Law'!A1" display="Company Law"/>
    <hyperlink ref="B35:E35" location="RBI!A1" display="RBI!A1"/>
    <hyperlink ref="C10:E10" location="'Income Tax'!_ftnref1" display="'Income Tax'!_ftnref1"/>
    <hyperlink ref="B10:E10" location="GST!A1" display="GST!A1"/>
    <hyperlink ref="C36:E36" location="RBI!A1" display="RBI!A1"/>
    <hyperlink ref="B36:E36" location="RBI!A1" display="RBI!A1"/>
    <hyperlink ref="C21:E21" location="'Indirect Tax'!A1" display="INDIRECT TAX"/>
    <hyperlink ref="C11:E11" location="'Income Tax'!_ftnref1" display="'Income Tax'!_ftnref1"/>
    <hyperlink ref="C29:E29" location="'Income Tax'!A1" display="Income Tax"/>
    <hyperlink ref="B29:E29" location="GST!A1" display="GST!A1"/>
    <hyperlink ref="C38:E38" location="'Company Law'!A1" display="Company Law"/>
    <hyperlink ref="C40:E40" location="RBI!A1" display="RBI!A1"/>
    <hyperlink ref="B38:E40" location="RBI!A1" display="RBI!A1"/>
    <hyperlink ref="B9:E11" location="'Cross Border Updates'!A1" display="'Cross Border Updates'!A1"/>
    <hyperlink ref="B38:F40" location="'Case Laws'!A1" display="'Case Laws'!A1"/>
    <hyperlink ref="C15:E15" location="'Income Tax'!_ftnref1" display="'Income Tax'!_ftnref1"/>
    <hyperlink ref="B15:E15" location="GST!A1" display="GST!A1"/>
    <hyperlink ref="C41:E41" location="RBI!A1" display="RBI!A1"/>
    <hyperlink ref="C41:F41" location="'Case Laws'!A1" display="'Case Laws'!A1"/>
    <hyperlink ref="C42:E42" location="RBI!A1" display="RBI!A1"/>
    <hyperlink ref="B42:E42" location="RBI!A1" display="RBI!A1"/>
    <hyperlink ref="C16:E16" location="'Income Tax'!_ftnref1" display="'Income Tax'!_ftnref1"/>
    <hyperlink ref="B16:E16" location="GST!A1" display="GST!A1"/>
    <hyperlink ref="C22:E22" location="'Indirect Tax'!A1" display="INDIRECT TAX"/>
    <hyperlink ref="C23:E23" location="'Indirect Tax'!A1" display="INDIRECT TAX"/>
    <hyperlink ref="C24:E24" location="'Indirect Tax'!A1" display="INDIRECT TAX"/>
    <hyperlink ref="C25:E25" location="'Indirect Tax'!A1" display="INDIRECT TAX"/>
    <hyperlink ref="C33:E33" location="RBI!A1" display="RBI!A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3"/>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215" t="str">
        <f>CONTENT!B3</f>
        <v>Weekly Updates for the period 3rd February to 9th February 2019</v>
      </c>
      <c r="C3" s="216"/>
      <c r="D3" s="216"/>
      <c r="E3" s="216"/>
      <c r="F3" s="217"/>
      <c r="G3" s="43" t="s">
        <v>11</v>
      </c>
    </row>
    <row r="4" spans="1:9" s="11" customFormat="1" ht="9" customHeight="1" thickBot="1">
      <c r="A4" s="12"/>
      <c r="B4" s="12"/>
      <c r="C4" s="12"/>
      <c r="D4" s="12"/>
      <c r="E4" s="12"/>
      <c r="F4" s="12"/>
      <c r="G4" s="12"/>
    </row>
    <row r="5" spans="1:9" s="11" customFormat="1" ht="24" customHeight="1" thickBot="1">
      <c r="A5" s="12"/>
      <c r="B5" s="24" t="s">
        <v>2</v>
      </c>
      <c r="C5" s="218" t="s">
        <v>3</v>
      </c>
      <c r="D5" s="219"/>
      <c r="E5" s="220"/>
      <c r="F5" s="27"/>
      <c r="G5" s="12"/>
    </row>
    <row r="6" spans="1:9" ht="18.75" customHeight="1">
      <c r="A6" s="12"/>
      <c r="B6" s="25"/>
      <c r="C6" s="19"/>
      <c r="D6" s="19"/>
      <c r="E6" s="26"/>
      <c r="F6" s="25"/>
      <c r="G6" s="12"/>
    </row>
    <row r="7" spans="1:9" ht="15" customHeight="1">
      <c r="A7" s="12"/>
      <c r="B7" s="25"/>
      <c r="C7" s="227" t="s">
        <v>12</v>
      </c>
      <c r="D7" s="228"/>
      <c r="E7" s="229"/>
      <c r="F7" s="28"/>
      <c r="G7" s="12"/>
    </row>
    <row r="8" spans="1:9" ht="15" customHeight="1">
      <c r="A8" s="12"/>
      <c r="B8" s="25"/>
      <c r="C8" s="143"/>
      <c r="D8" s="144"/>
      <c r="E8" s="145"/>
      <c r="F8" s="28"/>
      <c r="G8" s="12"/>
      <c r="I8" s="30"/>
    </row>
    <row r="9" spans="1:9" ht="15" customHeight="1">
      <c r="A9" s="12"/>
      <c r="B9" s="36"/>
      <c r="C9" s="64"/>
      <c r="D9" s="65"/>
      <c r="E9" s="66"/>
      <c r="F9" s="31"/>
      <c r="G9" s="12"/>
    </row>
    <row r="10" spans="1:9" ht="15" customHeight="1">
      <c r="A10" s="12"/>
      <c r="B10" s="35" t="s">
        <v>4</v>
      </c>
      <c r="C10" s="188" t="s">
        <v>57</v>
      </c>
      <c r="D10" s="247"/>
      <c r="E10" s="243"/>
      <c r="F10" s="39"/>
      <c r="G10" s="12"/>
    </row>
    <row r="11" spans="1:9" ht="15" customHeight="1">
      <c r="A11" s="12"/>
      <c r="B11" s="35"/>
      <c r="C11" s="124"/>
      <c r="D11" s="133"/>
      <c r="E11" s="124"/>
      <c r="F11" s="39"/>
      <c r="G11" s="12"/>
    </row>
    <row r="12" spans="1:9" ht="15" customHeight="1">
      <c r="A12" s="12"/>
      <c r="B12" s="35"/>
      <c r="C12" s="147"/>
      <c r="D12" s="154"/>
      <c r="E12" s="147"/>
      <c r="F12" s="39"/>
      <c r="G12" s="12"/>
    </row>
    <row r="13" spans="1:9" ht="15" customHeight="1">
      <c r="A13" s="12"/>
      <c r="B13" s="35"/>
      <c r="C13" s="188"/>
      <c r="D13" s="247"/>
      <c r="E13" s="243"/>
      <c r="F13" s="39"/>
      <c r="G13" s="12"/>
    </row>
    <row r="14" spans="1:9" ht="15" customHeight="1">
      <c r="A14" s="12"/>
      <c r="B14" s="35" t="s">
        <v>5</v>
      </c>
      <c r="C14" s="188" t="s">
        <v>58</v>
      </c>
      <c r="D14" s="247"/>
      <c r="E14" s="243"/>
      <c r="F14" s="39"/>
      <c r="G14" s="12"/>
    </row>
    <row r="15" spans="1:9" ht="15" customHeight="1">
      <c r="A15" s="12"/>
      <c r="B15" s="35"/>
      <c r="C15" s="157"/>
      <c r="D15" s="163"/>
      <c r="E15" s="157"/>
      <c r="F15" s="39"/>
      <c r="G15" s="12"/>
    </row>
    <row r="16" spans="1:9" ht="15" customHeight="1" thickBot="1">
      <c r="A16" s="12"/>
      <c r="B16" s="40"/>
      <c r="C16" s="221"/>
      <c r="D16" s="222"/>
      <c r="E16" s="223"/>
      <c r="F16" s="41"/>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93" t="s">
        <v>62</v>
      </c>
      <c r="B19" s="194"/>
      <c r="C19" s="194"/>
      <c r="D19" s="194"/>
      <c r="E19" s="194"/>
      <c r="F19" s="194"/>
      <c r="G19" s="195"/>
    </row>
    <row r="20" spans="1:7" ht="15" customHeight="1">
      <c r="A20" s="190"/>
      <c r="B20" s="191"/>
      <c r="C20" s="191"/>
      <c r="D20" s="191"/>
      <c r="E20" s="191"/>
      <c r="F20" s="191"/>
      <c r="G20" s="192"/>
    </row>
    <row r="21" spans="1:7" ht="15" customHeight="1" thickBot="1">
      <c r="A21" s="201" t="s">
        <v>10</v>
      </c>
      <c r="B21" s="202"/>
      <c r="C21" s="202"/>
      <c r="D21" s="202"/>
      <c r="E21" s="202"/>
      <c r="F21" s="202"/>
      <c r="G21" s="203"/>
    </row>
    <row r="22" spans="1:7" ht="15" customHeight="1">
      <c r="A22" s="251" t="s">
        <v>63</v>
      </c>
      <c r="B22" s="251"/>
      <c r="C22" s="251"/>
      <c r="D22" s="251"/>
      <c r="E22" s="251"/>
      <c r="F22" s="251"/>
      <c r="G22" s="251"/>
    </row>
    <row r="23" spans="1:7" ht="15" customHeight="1">
      <c r="C23" s="23"/>
      <c r="D23" s="23"/>
      <c r="G23" s="23"/>
    </row>
  </sheetData>
  <sheetProtection password="E4E8" sheet="1" scenarios="1"/>
  <mergeCells count="10">
    <mergeCell ref="C16:E16"/>
    <mergeCell ref="A19:G20"/>
    <mergeCell ref="A21:G21"/>
    <mergeCell ref="A22:G22"/>
    <mergeCell ref="C10:E10"/>
    <mergeCell ref="C13:E13"/>
    <mergeCell ref="C14:E14"/>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7171" r:id="rId4">
          <objectPr defaultSize="0" r:id="rId5">
            <anchor moveWithCells="1">
              <from>
                <xdr:col>5</xdr:col>
                <xdr:colOff>400050</xdr:colOff>
                <xdr:row>10</xdr:row>
                <xdr:rowOff>123825</xdr:rowOff>
              </from>
              <to>
                <xdr:col>5</xdr:col>
                <xdr:colOff>1314450</xdr:colOff>
                <xdr:row>14</xdr:row>
                <xdr:rowOff>47625</xdr:rowOff>
              </to>
            </anchor>
          </objectPr>
        </oleObject>
      </mc:Choice>
      <mc:Fallback>
        <oleObject progId="Acrobat Document" dvAspect="DVASPECT_ICON" shapeId="7171" r:id="rId4"/>
      </mc:Fallback>
    </mc:AlternateContent>
    <mc:AlternateContent xmlns:mc="http://schemas.openxmlformats.org/markup-compatibility/2006">
      <mc:Choice Requires="x14">
        <oleObject progId="Acrobat Document" dvAspect="DVASPECT_ICON" shapeId="7173" r:id="rId6">
          <objectPr defaultSize="0" r:id="rId7">
            <anchor moveWithCells="1">
              <from>
                <xdr:col>5</xdr:col>
                <xdr:colOff>409575</xdr:colOff>
                <xdr:row>6</xdr:row>
                <xdr:rowOff>95250</xdr:rowOff>
              </from>
              <to>
                <xdr:col>5</xdr:col>
                <xdr:colOff>1323975</xdr:colOff>
                <xdr:row>10</xdr:row>
                <xdr:rowOff>19050</xdr:rowOff>
              </to>
            </anchor>
          </objectPr>
        </oleObject>
      </mc:Choice>
      <mc:Fallback>
        <oleObject progId="Acrobat Document" dvAspect="DVASPECT_ICON" shapeId="7173" r:id="rId6"/>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98"/>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215" t="str">
        <f>CONTENT!B3</f>
        <v>Weekly Updates for the period 3rd February to 9th February 2019</v>
      </c>
      <c r="C3" s="216"/>
      <c r="D3" s="216"/>
      <c r="E3" s="216"/>
      <c r="F3" s="217"/>
      <c r="G3" s="43" t="s">
        <v>11</v>
      </c>
    </row>
    <row r="4" spans="1:9" s="11" customFormat="1" ht="9" customHeight="1" thickBot="1">
      <c r="A4" s="12"/>
      <c r="B4" s="12"/>
      <c r="C4" s="12"/>
      <c r="D4" s="12"/>
      <c r="E4" s="12"/>
      <c r="F4" s="12"/>
      <c r="G4" s="12"/>
    </row>
    <row r="5" spans="1:9" s="11" customFormat="1" ht="24" customHeight="1" thickBot="1">
      <c r="A5" s="12"/>
      <c r="B5" s="24" t="s">
        <v>2</v>
      </c>
      <c r="C5" s="218" t="s">
        <v>3</v>
      </c>
      <c r="D5" s="219"/>
      <c r="E5" s="220"/>
      <c r="F5" s="27"/>
      <c r="G5" s="12"/>
    </row>
    <row r="6" spans="1:9" ht="18.75" customHeight="1">
      <c r="A6" s="12"/>
      <c r="B6" s="25"/>
      <c r="C6" s="19"/>
      <c r="D6" s="19"/>
      <c r="E6" s="26"/>
      <c r="F6" s="25"/>
      <c r="G6" s="12"/>
    </row>
    <row r="7" spans="1:9" ht="18.75" customHeight="1">
      <c r="A7" s="12"/>
      <c r="B7" s="25"/>
      <c r="C7" s="227" t="s">
        <v>16</v>
      </c>
      <c r="D7" s="228"/>
      <c r="E7" s="229"/>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88" t="s">
        <v>54</v>
      </c>
      <c r="D10" s="247"/>
      <c r="E10" s="243"/>
      <c r="F10" s="39"/>
      <c r="G10" s="12"/>
    </row>
    <row r="11" spans="1:9" ht="15" customHeight="1">
      <c r="A11" s="12"/>
      <c r="B11" s="35"/>
      <c r="C11" s="175"/>
      <c r="D11" s="180"/>
      <c r="E11" s="181"/>
      <c r="F11" s="39"/>
      <c r="G11" s="12"/>
    </row>
    <row r="12" spans="1:9" ht="15" customHeight="1">
      <c r="A12" s="12"/>
      <c r="B12" s="35"/>
      <c r="C12" s="175"/>
      <c r="D12" s="180"/>
      <c r="E12" s="181"/>
      <c r="F12" s="39"/>
      <c r="G12" s="12"/>
    </row>
    <row r="13" spans="1:9" ht="15" customHeight="1">
      <c r="A13" s="12"/>
      <c r="B13" s="35"/>
      <c r="C13" s="123"/>
      <c r="D13" s="133"/>
      <c r="E13" s="134"/>
      <c r="F13" s="39"/>
      <c r="G13" s="12"/>
    </row>
    <row r="14" spans="1:9" ht="15" customHeight="1">
      <c r="A14" s="12"/>
      <c r="B14" s="35" t="s">
        <v>5</v>
      </c>
      <c r="C14" s="188" t="s">
        <v>55</v>
      </c>
      <c r="D14" s="247"/>
      <c r="E14" s="243"/>
      <c r="F14" s="39"/>
      <c r="G14" s="12"/>
    </row>
    <row r="15" spans="1:9" ht="15" customHeight="1">
      <c r="A15" s="12"/>
      <c r="B15" s="35"/>
      <c r="C15" s="175"/>
      <c r="D15" s="180"/>
      <c r="E15" s="181"/>
      <c r="F15" s="39"/>
      <c r="G15" s="12"/>
    </row>
    <row r="16" spans="1:9" ht="15" customHeight="1">
      <c r="A16" s="12"/>
      <c r="B16" s="35"/>
      <c r="C16" s="175"/>
      <c r="D16" s="180"/>
      <c r="E16" s="181"/>
      <c r="F16" s="39"/>
      <c r="G16" s="12"/>
    </row>
    <row r="17" spans="1:7" ht="15" customHeight="1">
      <c r="A17" s="12"/>
      <c r="B17" s="35"/>
      <c r="C17" s="175"/>
      <c r="D17" s="180"/>
      <c r="E17" s="181"/>
      <c r="F17" s="39"/>
      <c r="G17" s="12"/>
    </row>
    <row r="18" spans="1:7" ht="15" customHeight="1" thickBot="1">
      <c r="A18" s="12"/>
      <c r="B18" s="40"/>
      <c r="C18" s="221"/>
      <c r="D18" s="222"/>
      <c r="E18" s="223"/>
      <c r="F18" s="41"/>
      <c r="G18" s="12"/>
    </row>
    <row r="19" spans="1:7" ht="15" customHeight="1">
      <c r="A19" s="12"/>
      <c r="B19" s="12"/>
      <c r="C19" s="12"/>
      <c r="D19" s="12"/>
      <c r="E19" s="12"/>
      <c r="F19" s="12"/>
      <c r="G19" s="12"/>
    </row>
    <row r="20" spans="1:7" ht="15" customHeight="1" thickBot="1">
      <c r="A20" s="20"/>
      <c r="B20" s="20"/>
      <c r="C20" s="20"/>
      <c r="D20" s="20"/>
      <c r="E20" s="20"/>
      <c r="F20" s="20"/>
      <c r="G20" s="20"/>
    </row>
    <row r="21" spans="1:7" ht="15" customHeight="1">
      <c r="A21" s="193" t="s">
        <v>62</v>
      </c>
      <c r="B21" s="194"/>
      <c r="C21" s="194"/>
      <c r="D21" s="194"/>
      <c r="E21" s="194"/>
      <c r="F21" s="194"/>
      <c r="G21" s="195"/>
    </row>
    <row r="22" spans="1:7" ht="15.75" customHeight="1">
      <c r="A22" s="190"/>
      <c r="B22" s="191"/>
      <c r="C22" s="191"/>
      <c r="D22" s="191"/>
      <c r="E22" s="191"/>
      <c r="F22" s="191"/>
      <c r="G22" s="192"/>
    </row>
    <row r="23" spans="1:7" ht="13.5" customHeight="1" thickBot="1">
      <c r="A23" s="201" t="s">
        <v>10</v>
      </c>
      <c r="B23" s="202"/>
      <c r="C23" s="202"/>
      <c r="D23" s="202"/>
      <c r="E23" s="202"/>
      <c r="F23" s="202"/>
      <c r="G23" s="203"/>
    </row>
    <row r="24" spans="1:7" ht="13.5" customHeight="1">
      <c r="A24" s="251" t="s">
        <v>63</v>
      </c>
      <c r="B24" s="251"/>
      <c r="C24" s="251"/>
      <c r="D24" s="251"/>
      <c r="E24" s="251"/>
      <c r="F24" s="251"/>
      <c r="G24" s="251"/>
    </row>
    <row r="25" spans="1:7" ht="15" customHeight="1">
      <c r="C25" s="23"/>
      <c r="D25" s="23"/>
      <c r="G25" s="23"/>
    </row>
    <row r="26" spans="1:7" ht="21.75" customHeight="1"/>
    <row r="27" spans="1:7" hidden="1"/>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sheetData>
  <mergeCells count="9">
    <mergeCell ref="B3:F3"/>
    <mergeCell ref="C5:E5"/>
    <mergeCell ref="C7:E7"/>
    <mergeCell ref="C18:E18"/>
    <mergeCell ref="A21:G22"/>
    <mergeCell ref="A23:G23"/>
    <mergeCell ref="A24:G24"/>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30" r:id="rId4">
          <objectPr defaultSize="0" r:id="rId5">
            <anchor moveWithCells="1">
              <from>
                <xdr:col>5</xdr:col>
                <xdr:colOff>457200</xdr:colOff>
                <xdr:row>6</xdr:row>
                <xdr:rowOff>152400</xdr:rowOff>
              </from>
              <to>
                <xdr:col>5</xdr:col>
                <xdr:colOff>1371600</xdr:colOff>
                <xdr:row>10</xdr:row>
                <xdr:rowOff>28575</xdr:rowOff>
              </to>
            </anchor>
          </objectPr>
        </oleObject>
      </mc:Choice>
      <mc:Fallback>
        <oleObject progId="Acrobat Document" dvAspect="DVASPECT_ICON" shapeId="5130" r:id="rId4"/>
      </mc:Fallback>
    </mc:AlternateContent>
    <mc:AlternateContent xmlns:mc="http://schemas.openxmlformats.org/markup-compatibility/2006">
      <mc:Choice Requires="x14">
        <oleObject progId="Acrobat Document" dvAspect="DVASPECT_ICON" shapeId="5131" r:id="rId6">
          <objectPr defaultSize="0" r:id="rId7">
            <anchor moveWithCells="1">
              <from>
                <xdr:col>5</xdr:col>
                <xdr:colOff>457200</xdr:colOff>
                <xdr:row>11</xdr:row>
                <xdr:rowOff>47625</xdr:rowOff>
              </from>
              <to>
                <xdr:col>5</xdr:col>
                <xdr:colOff>1371600</xdr:colOff>
                <xdr:row>14</xdr:row>
                <xdr:rowOff>161925</xdr:rowOff>
              </to>
            </anchor>
          </objectPr>
        </oleObject>
      </mc:Choice>
      <mc:Fallback>
        <oleObject progId="Acrobat Document" dvAspect="DVASPECT_ICON" shapeId="5131"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215" t="str">
        <f>CONTENT!B3</f>
        <v>Weekly Updates for the period 3rd February to 9th February 2019</v>
      </c>
      <c r="C3" s="216"/>
      <c r="D3" s="216"/>
      <c r="E3" s="216"/>
      <c r="F3" s="217"/>
      <c r="G3" s="69" t="s">
        <v>11</v>
      </c>
    </row>
    <row r="4" spans="1:9" s="11" customFormat="1" ht="9" customHeight="1" thickBot="1">
      <c r="A4" s="70"/>
      <c r="B4" s="12"/>
      <c r="C4" s="12"/>
      <c r="D4" s="12"/>
      <c r="E4" s="12"/>
      <c r="F4" s="12"/>
      <c r="G4" s="71"/>
    </row>
    <row r="5" spans="1:9" s="11" customFormat="1" ht="24" customHeight="1" thickBot="1">
      <c r="A5" s="70"/>
      <c r="B5" s="24" t="s">
        <v>2</v>
      </c>
      <c r="C5" s="218" t="s">
        <v>3</v>
      </c>
      <c r="D5" s="219"/>
      <c r="E5" s="220"/>
      <c r="F5" s="27"/>
      <c r="G5" s="71"/>
    </row>
    <row r="6" spans="1:9" ht="18.75" customHeight="1">
      <c r="A6" s="70"/>
      <c r="B6" s="25"/>
      <c r="C6" s="19"/>
      <c r="D6" s="19"/>
      <c r="E6" s="26"/>
      <c r="F6" s="25"/>
      <c r="G6" s="71"/>
    </row>
    <row r="7" spans="1:9" ht="18.75" customHeight="1">
      <c r="A7" s="70"/>
      <c r="B7" s="25"/>
      <c r="C7" s="227" t="s">
        <v>18</v>
      </c>
      <c r="D7" s="228"/>
      <c r="E7" s="229"/>
      <c r="F7" s="28"/>
      <c r="G7" s="71"/>
    </row>
    <row r="8" spans="1:9" ht="15" customHeight="1">
      <c r="A8" s="70"/>
      <c r="B8" s="36"/>
      <c r="C8" s="37"/>
      <c r="D8" s="67"/>
      <c r="E8" s="68"/>
      <c r="F8" s="31"/>
      <c r="G8" s="71"/>
      <c r="I8" s="30"/>
    </row>
    <row r="9" spans="1:9" ht="15" customHeight="1">
      <c r="A9" s="70"/>
      <c r="B9" s="35"/>
      <c r="C9" s="140"/>
      <c r="D9" s="141"/>
      <c r="E9" s="142"/>
      <c r="F9" s="39"/>
      <c r="G9" s="71"/>
    </row>
    <row r="10" spans="1:9" ht="15" customHeight="1">
      <c r="A10" s="70"/>
      <c r="B10" s="35" t="s">
        <v>4</v>
      </c>
      <c r="C10" s="188" t="s">
        <v>56</v>
      </c>
      <c r="D10" s="189"/>
      <c r="E10" s="243"/>
      <c r="F10" s="39"/>
      <c r="G10" s="71"/>
    </row>
    <row r="11" spans="1:9" ht="15" customHeight="1">
      <c r="A11" s="70"/>
      <c r="B11" s="35"/>
      <c r="C11" s="156"/>
      <c r="D11" s="157"/>
      <c r="E11" s="164"/>
      <c r="F11" s="39"/>
      <c r="G11" s="71"/>
    </row>
    <row r="12" spans="1:9" ht="15" customHeight="1">
      <c r="A12" s="70"/>
      <c r="B12" s="35"/>
      <c r="C12" s="156"/>
      <c r="D12" s="157"/>
      <c r="E12" s="164"/>
      <c r="F12" s="39"/>
      <c r="G12" s="71"/>
    </row>
    <row r="13" spans="1:9" ht="15" customHeight="1">
      <c r="A13" s="70"/>
      <c r="B13" s="35"/>
      <c r="C13" s="107"/>
      <c r="D13" s="108"/>
      <c r="E13" s="109"/>
      <c r="F13" s="39"/>
      <c r="G13" s="71"/>
    </row>
    <row r="14" spans="1:9" ht="15" customHeight="1" thickBot="1">
      <c r="A14" s="70"/>
      <c r="B14" s="40"/>
      <c r="C14" s="221"/>
      <c r="D14" s="222"/>
      <c r="E14" s="223"/>
      <c r="F14" s="41"/>
      <c r="G14" s="71"/>
    </row>
    <row r="15" spans="1:9" ht="15" customHeight="1">
      <c r="A15" s="70"/>
      <c r="B15" s="12"/>
      <c r="C15" s="12"/>
      <c r="D15" s="12"/>
      <c r="E15" s="12"/>
      <c r="F15" s="12"/>
      <c r="G15" s="71"/>
    </row>
    <row r="16" spans="1:9" ht="15" customHeight="1" thickBot="1">
      <c r="A16" s="72"/>
      <c r="B16" s="20"/>
      <c r="C16" s="20"/>
      <c r="D16" s="20"/>
      <c r="E16" s="20"/>
      <c r="F16" s="20"/>
      <c r="G16" s="73"/>
    </row>
    <row r="17" spans="1:7" ht="15" customHeight="1">
      <c r="A17" s="193" t="s">
        <v>62</v>
      </c>
      <c r="B17" s="194"/>
      <c r="C17" s="194"/>
      <c r="D17" s="194"/>
      <c r="E17" s="194"/>
      <c r="F17" s="194"/>
      <c r="G17" s="195"/>
    </row>
    <row r="18" spans="1:7" ht="15.75" customHeight="1">
      <c r="A18" s="190"/>
      <c r="B18" s="191"/>
      <c r="C18" s="191"/>
      <c r="D18" s="191"/>
      <c r="E18" s="191"/>
      <c r="F18" s="191"/>
      <c r="G18" s="192"/>
    </row>
    <row r="19" spans="1:7" ht="12" customHeight="1" thickBot="1">
      <c r="A19" s="201" t="s">
        <v>10</v>
      </c>
      <c r="B19" s="202"/>
      <c r="C19" s="202"/>
      <c r="D19" s="202"/>
      <c r="E19" s="202"/>
      <c r="F19" s="202"/>
      <c r="G19" s="203"/>
    </row>
    <row r="20" spans="1:7" ht="13.5" customHeight="1">
      <c r="A20" s="251" t="s">
        <v>63</v>
      </c>
      <c r="B20" s="251"/>
      <c r="C20" s="251"/>
      <c r="D20" s="251"/>
      <c r="E20" s="251"/>
      <c r="F20" s="251"/>
      <c r="G20" s="251"/>
    </row>
    <row r="21" spans="1:7" ht="15" customHeight="1">
      <c r="C21" s="23"/>
      <c r="D21" s="23"/>
      <c r="G21" s="23"/>
    </row>
    <row r="22" spans="1:7"/>
    <row r="23" spans="1:7" hidden="1"/>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sheetData>
  <sheetProtection password="E4E8" sheet="1" scenarios="1"/>
  <mergeCells count="8">
    <mergeCell ref="C14:E14"/>
    <mergeCell ref="A17:G18"/>
    <mergeCell ref="A19:G19"/>
    <mergeCell ref="A20:G20"/>
    <mergeCell ref="C10:E10"/>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50" r:id="rId4">
          <objectPr defaultSize="0" r:id="rId5">
            <anchor moveWithCells="1">
              <from>
                <xdr:col>5</xdr:col>
                <xdr:colOff>485775</xdr:colOff>
                <xdr:row>8</xdr:row>
                <xdr:rowOff>28575</xdr:rowOff>
              </from>
              <to>
                <xdr:col>5</xdr:col>
                <xdr:colOff>1400175</xdr:colOff>
                <xdr:row>11</xdr:row>
                <xdr:rowOff>142875</xdr:rowOff>
              </to>
            </anchor>
          </objectPr>
        </oleObject>
      </mc:Choice>
      <mc:Fallback>
        <oleObject progId="Acrobat Document" dvAspect="DVASPECT_ICON" shapeId="6150" r:id="rId4"/>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835"/>
  <sheetViews>
    <sheetView showGridLines="0" showZeros="0" tabSelected="1"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215" t="str">
        <f>CONTENT!B3</f>
        <v>Weekly Updates for the period 3rd February to 9th February 2019</v>
      </c>
      <c r="C3" s="216"/>
      <c r="D3" s="216"/>
      <c r="E3" s="216"/>
      <c r="F3" s="217"/>
      <c r="G3" s="42" t="s">
        <v>11</v>
      </c>
    </row>
    <row r="4" spans="1:9" s="11" customFormat="1" ht="9" customHeight="1" thickBot="1">
      <c r="A4" s="12"/>
      <c r="B4" s="12"/>
      <c r="C4" s="12"/>
      <c r="D4" s="12"/>
      <c r="E4" s="12"/>
      <c r="F4" s="12"/>
      <c r="G4" s="12"/>
    </row>
    <row r="5" spans="1:9" s="11" customFormat="1" ht="24" customHeight="1" thickBot="1">
      <c r="A5" s="12"/>
      <c r="B5" s="24" t="s">
        <v>2</v>
      </c>
      <c r="C5" s="218" t="s">
        <v>3</v>
      </c>
      <c r="D5" s="219"/>
      <c r="E5" s="220"/>
      <c r="F5" s="27"/>
      <c r="G5" s="12"/>
    </row>
    <row r="6" spans="1:9" ht="18.75" customHeight="1">
      <c r="A6" s="12"/>
      <c r="B6" s="25"/>
      <c r="C6" s="19"/>
      <c r="D6" s="19"/>
      <c r="E6" s="26"/>
      <c r="F6" s="25"/>
      <c r="G6" s="12"/>
    </row>
    <row r="7" spans="1:9" ht="18.75" customHeight="1">
      <c r="A7" s="12"/>
      <c r="B7" s="36"/>
      <c r="C7" s="240" t="s">
        <v>20</v>
      </c>
      <c r="D7" s="241"/>
      <c r="E7" s="242"/>
      <c r="F7" s="38"/>
      <c r="G7" s="12"/>
    </row>
    <row r="8" spans="1:9" ht="15" customHeight="1">
      <c r="A8" s="12"/>
      <c r="B8" s="35"/>
      <c r="C8" s="240" t="s">
        <v>35</v>
      </c>
      <c r="D8" s="241"/>
      <c r="E8" s="242"/>
      <c r="F8" s="38"/>
      <c r="G8" s="12"/>
      <c r="I8" s="30"/>
    </row>
    <row r="9" spans="1:9" ht="15" customHeight="1">
      <c r="A9" s="12"/>
      <c r="B9" s="35"/>
      <c r="C9" s="127"/>
      <c r="D9" s="129"/>
      <c r="E9" s="128"/>
      <c r="F9" s="38"/>
      <c r="G9" s="12"/>
    </row>
    <row r="10" spans="1:9" ht="15" customHeight="1">
      <c r="A10" s="12"/>
      <c r="B10" s="35" t="s">
        <v>4</v>
      </c>
      <c r="C10" s="233" t="s">
        <v>59</v>
      </c>
      <c r="D10" s="239"/>
      <c r="E10" s="235"/>
      <c r="F10" s="38"/>
      <c r="G10" s="12"/>
    </row>
    <row r="11" spans="1:9" ht="15" customHeight="1">
      <c r="A11" s="12"/>
      <c r="B11" s="36"/>
      <c r="C11" s="130"/>
      <c r="D11" s="131"/>
      <c r="E11" s="132"/>
      <c r="F11" s="38"/>
      <c r="G11" s="12"/>
    </row>
    <row r="12" spans="1:9" ht="15" customHeight="1">
      <c r="A12" s="12"/>
      <c r="B12" s="35"/>
      <c r="C12" s="159"/>
      <c r="D12" s="162"/>
      <c r="E12" s="161"/>
      <c r="F12" s="38"/>
      <c r="G12" s="12"/>
    </row>
    <row r="13" spans="1:9" ht="15" customHeight="1">
      <c r="A13" s="12"/>
      <c r="B13" s="35"/>
      <c r="C13" s="185"/>
      <c r="D13" s="187"/>
      <c r="E13" s="186"/>
      <c r="F13" s="38"/>
      <c r="G13" s="12"/>
    </row>
    <row r="14" spans="1:9" ht="15" customHeight="1">
      <c r="A14" s="12"/>
      <c r="B14" s="35"/>
      <c r="C14" s="185"/>
      <c r="D14" s="187"/>
      <c r="E14" s="186"/>
      <c r="F14" s="38"/>
      <c r="G14" s="12"/>
    </row>
    <row r="15" spans="1:9" ht="15" customHeight="1">
      <c r="A15" s="12"/>
      <c r="B15" s="35"/>
      <c r="C15" s="240" t="s">
        <v>25</v>
      </c>
      <c r="D15" s="241"/>
      <c r="E15" s="242"/>
      <c r="F15" s="38"/>
      <c r="G15" s="12"/>
    </row>
    <row r="16" spans="1:9" ht="15" customHeight="1">
      <c r="A16" s="12"/>
      <c r="B16" s="35"/>
      <c r="C16" s="159"/>
      <c r="D16" s="162"/>
      <c r="E16" s="161"/>
      <c r="F16" s="38"/>
      <c r="G16" s="12"/>
    </row>
    <row r="17" spans="1:7" ht="15" customHeight="1">
      <c r="A17" s="12"/>
      <c r="B17" s="35"/>
      <c r="C17" s="159"/>
      <c r="D17" s="162"/>
      <c r="E17" s="161"/>
      <c r="F17" s="38"/>
      <c r="G17" s="12"/>
    </row>
    <row r="18" spans="1:7" ht="15" customHeight="1">
      <c r="A18" s="12"/>
      <c r="B18" s="35" t="s">
        <v>4</v>
      </c>
      <c r="C18" s="233" t="s">
        <v>60</v>
      </c>
      <c r="D18" s="239"/>
      <c r="E18" s="235"/>
      <c r="F18" s="38"/>
      <c r="G18" s="12"/>
    </row>
    <row r="19" spans="1:7" ht="15" customHeight="1">
      <c r="A19" s="12"/>
      <c r="B19" s="36"/>
      <c r="C19" s="151"/>
      <c r="D19" s="152"/>
      <c r="E19" s="153"/>
      <c r="F19" s="38"/>
      <c r="G19" s="12"/>
    </row>
    <row r="20" spans="1:7" ht="15" customHeight="1">
      <c r="A20" s="12"/>
      <c r="B20" s="36"/>
      <c r="C20" s="151"/>
      <c r="D20" s="152"/>
      <c r="E20" s="153"/>
      <c r="F20" s="38"/>
      <c r="G20" s="12"/>
    </row>
    <row r="21" spans="1:7" ht="15" customHeight="1" thickBot="1">
      <c r="A21" s="12"/>
      <c r="B21" s="40"/>
      <c r="C21" s="221"/>
      <c r="D21" s="222"/>
      <c r="E21" s="223"/>
      <c r="F21" s="41"/>
      <c r="G21" s="12"/>
    </row>
    <row r="22" spans="1:7" ht="15" customHeight="1">
      <c r="A22" s="12"/>
      <c r="B22" s="12"/>
      <c r="C22" s="12"/>
      <c r="D22" s="12"/>
      <c r="E22" s="12"/>
      <c r="F22" s="12"/>
      <c r="G22" s="12"/>
    </row>
    <row r="23" spans="1:7" ht="15" customHeight="1" thickBot="1">
      <c r="A23" s="20"/>
      <c r="B23" s="20"/>
      <c r="C23" s="20"/>
      <c r="D23" s="20"/>
      <c r="E23" s="20"/>
      <c r="F23" s="20"/>
      <c r="G23" s="20"/>
    </row>
    <row r="24" spans="1:7" ht="15" customHeight="1">
      <c r="A24" s="193" t="s">
        <v>62</v>
      </c>
      <c r="B24" s="194"/>
      <c r="C24" s="194"/>
      <c r="D24" s="194"/>
      <c r="E24" s="194"/>
      <c r="F24" s="194"/>
      <c r="G24" s="195"/>
    </row>
    <row r="25" spans="1:7" ht="15.75" customHeight="1">
      <c r="A25" s="190"/>
      <c r="B25" s="191"/>
      <c r="C25" s="191"/>
      <c r="D25" s="191"/>
      <c r="E25" s="191"/>
      <c r="F25" s="191"/>
      <c r="G25" s="192"/>
    </row>
    <row r="26" spans="1:7" ht="14.25" customHeight="1" thickBot="1">
      <c r="A26" s="201" t="s">
        <v>10</v>
      </c>
      <c r="B26" s="202"/>
      <c r="C26" s="202"/>
      <c r="D26" s="202"/>
      <c r="E26" s="202"/>
      <c r="F26" s="202"/>
      <c r="G26" s="203"/>
    </row>
    <row r="27" spans="1:7" ht="13.5" customHeight="1">
      <c r="A27" s="251" t="s">
        <v>63</v>
      </c>
      <c r="B27" s="251"/>
      <c r="C27" s="251"/>
      <c r="D27" s="251"/>
      <c r="E27" s="251"/>
      <c r="F27" s="251"/>
      <c r="G27" s="251"/>
    </row>
    <row r="28" spans="1:7" ht="15" customHeight="1">
      <c r="C28" s="23"/>
      <c r="D28" s="23"/>
      <c r="G28" s="23"/>
    </row>
    <row r="29" spans="1:7" ht="21.75" customHeight="1"/>
    <row r="30" spans="1:7" hidden="1"/>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sheetData>
  <sheetProtection password="E4E8" sheet="1" scenarios="1"/>
  <mergeCells count="11">
    <mergeCell ref="B3:F3"/>
    <mergeCell ref="C5:E5"/>
    <mergeCell ref="C7:E7"/>
    <mergeCell ref="C8:E8"/>
    <mergeCell ref="C10:E10"/>
    <mergeCell ref="A27:G27"/>
    <mergeCell ref="C21:E21"/>
    <mergeCell ref="A24:G25"/>
    <mergeCell ref="A26:G26"/>
    <mergeCell ref="C15:E15"/>
    <mergeCell ref="C18:E18"/>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4337" r:id="rId4">
          <objectPr defaultSize="0" r:id="rId5">
            <anchor moveWithCells="1">
              <from>
                <xdr:col>5</xdr:col>
                <xdr:colOff>514350</xdr:colOff>
                <xdr:row>7</xdr:row>
                <xdr:rowOff>180975</xdr:rowOff>
              </from>
              <to>
                <xdr:col>5</xdr:col>
                <xdr:colOff>1428750</xdr:colOff>
                <xdr:row>11</xdr:row>
                <xdr:rowOff>104775</xdr:rowOff>
              </to>
            </anchor>
          </objectPr>
        </oleObject>
      </mc:Choice>
      <mc:Fallback>
        <oleObject progId="Acrobat Document" dvAspect="DVASPECT_ICON" shapeId="14337" r:id="rId4"/>
      </mc:Fallback>
    </mc:AlternateContent>
    <mc:AlternateContent xmlns:mc="http://schemas.openxmlformats.org/markup-compatibility/2006">
      <mc:Choice Requires="x14">
        <oleObject progId="Acrobat Document" dvAspect="DVASPECT_ICON" shapeId="14339" r:id="rId6">
          <objectPr defaultSize="0" r:id="rId7">
            <anchor moveWithCells="1">
              <from>
                <xdr:col>5</xdr:col>
                <xdr:colOff>504825</xdr:colOff>
                <xdr:row>14</xdr:row>
                <xdr:rowOff>161925</xdr:rowOff>
              </from>
              <to>
                <xdr:col>5</xdr:col>
                <xdr:colOff>1419225</xdr:colOff>
                <xdr:row>18</xdr:row>
                <xdr:rowOff>85725</xdr:rowOff>
              </to>
            </anchor>
          </objectPr>
        </oleObject>
      </mc:Choice>
      <mc:Fallback>
        <oleObject progId="Acrobat Document" dvAspect="DVASPECT_ICON" shapeId="14339" r:id="rId6"/>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209" t="s">
        <v>0</v>
      </c>
      <c r="B2" s="210"/>
      <c r="C2" s="210"/>
      <c r="D2" s="210"/>
      <c r="E2" s="210"/>
      <c r="F2" s="210"/>
      <c r="G2" s="211"/>
      <c r="I2" s="6"/>
    </row>
    <row r="3" spans="1:9" ht="19.5" customHeight="1">
      <c r="A3" s="212" t="s">
        <v>1</v>
      </c>
      <c r="B3" s="213"/>
      <c r="C3" s="213"/>
      <c r="D3" s="213"/>
      <c r="E3" s="213"/>
      <c r="F3" s="213"/>
      <c r="G3" s="214"/>
    </row>
    <row r="4" spans="1:9" s="11" customFormat="1" ht="9" customHeight="1" thickBot="1">
      <c r="A4" s="7"/>
      <c r="B4" s="9"/>
      <c r="C4" s="9"/>
      <c r="D4" s="9"/>
      <c r="E4" s="9"/>
      <c r="F4" s="9"/>
      <c r="G4" s="10"/>
    </row>
    <row r="5" spans="1:9" s="11" customFormat="1" ht="24" customHeight="1" thickBot="1">
      <c r="A5" s="9"/>
      <c r="B5" s="215" t="str">
        <f>CONTENT!B3</f>
        <v>Weekly Updates for the period 3rd February to 9th February 2019</v>
      </c>
      <c r="C5" s="216"/>
      <c r="D5" s="216"/>
      <c r="E5" s="216"/>
      <c r="F5" s="217"/>
      <c r="G5" s="42" t="s">
        <v>11</v>
      </c>
    </row>
    <row r="6" spans="1:9" ht="18.75" customHeight="1" thickBot="1">
      <c r="A6" s="12"/>
      <c r="B6" s="12"/>
      <c r="C6" s="12"/>
      <c r="D6" s="12"/>
      <c r="E6" s="12"/>
      <c r="F6" s="12"/>
      <c r="G6" s="12"/>
    </row>
    <row r="7" spans="1:9" ht="18.75" customHeight="1" thickBot="1">
      <c r="A7" s="12"/>
      <c r="B7" s="24" t="s">
        <v>2</v>
      </c>
      <c r="C7" s="218" t="s">
        <v>3</v>
      </c>
      <c r="D7" s="219"/>
      <c r="E7" s="220"/>
      <c r="F7" s="27"/>
      <c r="G7" s="12"/>
    </row>
    <row r="8" spans="1:9" ht="15" customHeight="1">
      <c r="A8" s="12"/>
      <c r="B8" s="25"/>
      <c r="C8" s="19"/>
      <c r="D8" s="19"/>
      <c r="E8" s="26"/>
      <c r="F8" s="25"/>
      <c r="G8" s="12"/>
      <c r="I8" s="30"/>
    </row>
    <row r="9" spans="1:9" ht="15" customHeight="1">
      <c r="A9" s="12"/>
      <c r="B9" s="36"/>
      <c r="C9" s="240" t="s">
        <v>22</v>
      </c>
      <c r="D9" s="241"/>
      <c r="E9" s="242"/>
      <c r="F9" s="38"/>
      <c r="G9" s="12"/>
    </row>
    <row r="10" spans="1:9" ht="15" customHeight="1">
      <c r="A10" s="12"/>
      <c r="B10" s="36"/>
      <c r="C10" s="57"/>
      <c r="D10" s="57"/>
      <c r="E10" s="58"/>
      <c r="F10" s="38"/>
      <c r="G10" s="12"/>
    </row>
    <row r="11" spans="1:9" ht="15" customHeight="1">
      <c r="A11" s="12"/>
      <c r="B11" s="35" t="s">
        <v>4</v>
      </c>
      <c r="C11" s="248"/>
      <c r="D11" s="249"/>
      <c r="E11" s="250"/>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21"/>
      <c r="D14" s="222"/>
      <c r="E14" s="223"/>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3" t="s">
        <v>9</v>
      </c>
      <c r="B17" s="194"/>
      <c r="C17" s="194"/>
      <c r="D17" s="194"/>
      <c r="E17" s="194"/>
      <c r="F17" s="194"/>
      <c r="G17" s="195"/>
    </row>
    <row r="18" spans="1:7" ht="13.5" customHeight="1">
      <c r="A18" s="190"/>
      <c r="B18" s="191"/>
      <c r="C18" s="191"/>
      <c r="D18" s="191"/>
      <c r="E18" s="191"/>
      <c r="F18" s="191"/>
      <c r="G18" s="192"/>
    </row>
    <row r="19" spans="1:7" ht="15" customHeight="1" thickBot="1">
      <c r="A19" s="201" t="s">
        <v>10</v>
      </c>
      <c r="B19" s="202"/>
      <c r="C19" s="202"/>
      <c r="D19" s="202"/>
      <c r="E19" s="202"/>
      <c r="F19" s="202"/>
      <c r="G19" s="203"/>
    </row>
    <row r="20" spans="1:7" ht="21.75" customHeight="1" thickBot="1">
      <c r="A20" s="224"/>
      <c r="B20" s="225"/>
      <c r="C20" s="225"/>
      <c r="D20" s="225"/>
      <c r="E20" s="225"/>
      <c r="F20" s="225"/>
      <c r="G20" s="226"/>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209" t="s">
        <v>0</v>
      </c>
      <c r="B2" s="210"/>
      <c r="C2" s="210"/>
      <c r="D2" s="210"/>
      <c r="E2" s="210"/>
      <c r="F2" s="210"/>
      <c r="G2" s="211"/>
      <c r="I2" s="6"/>
    </row>
    <row r="3" spans="1:9" ht="19.5" customHeight="1">
      <c r="A3" s="212" t="s">
        <v>1</v>
      </c>
      <c r="B3" s="213"/>
      <c r="C3" s="213"/>
      <c r="D3" s="213"/>
      <c r="E3" s="213"/>
      <c r="F3" s="213"/>
      <c r="G3" s="214"/>
    </row>
    <row r="4" spans="1:9" s="11" customFormat="1" ht="9" customHeight="1" thickBot="1">
      <c r="A4" s="7"/>
      <c r="B4" s="9"/>
      <c r="C4" s="9"/>
      <c r="D4" s="9"/>
      <c r="E4" s="9"/>
      <c r="F4" s="9"/>
      <c r="G4" s="10"/>
    </row>
    <row r="5" spans="1:9" s="11" customFormat="1" ht="24" customHeight="1" thickBot="1">
      <c r="A5" s="9"/>
      <c r="B5" s="215" t="str">
        <f>CONTENT!B3</f>
        <v>Weekly Updates for the period 3rd February to 9th February 2019</v>
      </c>
      <c r="C5" s="216"/>
      <c r="D5" s="216"/>
      <c r="E5" s="216"/>
      <c r="F5" s="217"/>
      <c r="G5" s="43" t="s">
        <v>11</v>
      </c>
    </row>
    <row r="6" spans="1:9" ht="18.75" customHeight="1" thickBot="1">
      <c r="A6" s="12"/>
      <c r="B6" s="12"/>
      <c r="C6" s="12"/>
      <c r="D6" s="12"/>
      <c r="E6" s="12"/>
      <c r="F6" s="12"/>
      <c r="G6" s="12"/>
    </row>
    <row r="7" spans="1:9" ht="18.75" customHeight="1" thickBot="1">
      <c r="A7" s="12"/>
      <c r="B7" s="24" t="s">
        <v>2</v>
      </c>
      <c r="C7" s="218" t="s">
        <v>3</v>
      </c>
      <c r="D7" s="219"/>
      <c r="E7" s="220"/>
      <c r="F7" s="27"/>
      <c r="G7" s="12"/>
    </row>
    <row r="8" spans="1:9" ht="15" customHeight="1">
      <c r="A8" s="12"/>
      <c r="B8" s="25"/>
      <c r="C8" s="19"/>
      <c r="D8" s="19"/>
      <c r="E8" s="26"/>
      <c r="F8" s="25"/>
      <c r="G8" s="12"/>
      <c r="I8" s="30"/>
    </row>
    <row r="9" spans="1:9" ht="15" customHeight="1">
      <c r="A9" s="12"/>
      <c r="B9" s="25"/>
      <c r="C9" s="227" t="s">
        <v>40</v>
      </c>
      <c r="D9" s="228"/>
      <c r="E9" s="229"/>
      <c r="F9" s="28"/>
      <c r="G9" s="12"/>
    </row>
    <row r="10" spans="1:9" ht="16.5" customHeight="1">
      <c r="A10" s="12"/>
      <c r="B10" s="35"/>
      <c r="C10" s="166"/>
      <c r="D10" s="167"/>
      <c r="E10" s="168"/>
      <c r="F10" s="31"/>
      <c r="G10" s="12"/>
      <c r="I10" s="29"/>
    </row>
    <row r="11" spans="1:9" ht="16.5" customHeight="1">
      <c r="A11" s="12"/>
      <c r="B11" s="35"/>
      <c r="C11" s="230"/>
      <c r="D11" s="231"/>
      <c r="E11" s="232"/>
      <c r="F11" s="31"/>
      <c r="G11" s="12"/>
      <c r="I11" s="29"/>
    </row>
    <row r="12" spans="1:9" ht="16.5" customHeight="1">
      <c r="A12" s="12"/>
      <c r="B12" s="35"/>
      <c r="C12" s="169"/>
      <c r="D12" s="170"/>
      <c r="E12" s="171"/>
      <c r="F12" s="31"/>
      <c r="G12" s="12"/>
      <c r="I12" s="29"/>
    </row>
    <row r="13" spans="1:9" ht="16.5" customHeight="1">
      <c r="A13" s="12"/>
      <c r="B13" s="35"/>
      <c r="C13" s="169"/>
      <c r="D13" s="170"/>
      <c r="E13" s="171"/>
      <c r="F13" s="31"/>
      <c r="G13" s="12"/>
      <c r="I13" s="29"/>
    </row>
    <row r="14" spans="1:9" ht="16.5" customHeight="1" thickBot="1">
      <c r="A14" s="12"/>
      <c r="B14" s="40"/>
      <c r="C14" s="221"/>
      <c r="D14" s="222"/>
      <c r="E14" s="223"/>
      <c r="F14" s="41"/>
      <c r="G14" s="12"/>
      <c r="I14" s="29"/>
    </row>
    <row r="15" spans="1:9" ht="21">
      <c r="A15" s="12"/>
      <c r="B15" s="12"/>
      <c r="C15" s="12"/>
      <c r="D15" s="12"/>
      <c r="E15" s="12"/>
      <c r="F15" s="12"/>
      <c r="G15" s="12"/>
    </row>
    <row r="16" spans="1:9" ht="21.75" thickBot="1">
      <c r="A16" s="20"/>
      <c r="B16" s="20"/>
      <c r="C16" s="20"/>
      <c r="D16" s="20"/>
      <c r="E16" s="20"/>
      <c r="F16" s="20"/>
      <c r="G16" s="20"/>
    </row>
    <row r="17" spans="1:7">
      <c r="A17" s="193" t="s">
        <v>9</v>
      </c>
      <c r="B17" s="194"/>
      <c r="C17" s="194"/>
      <c r="D17" s="194"/>
      <c r="E17" s="194"/>
      <c r="F17" s="194"/>
      <c r="G17" s="195"/>
    </row>
    <row r="18" spans="1:7">
      <c r="A18" s="190"/>
      <c r="B18" s="191"/>
      <c r="C18" s="191"/>
      <c r="D18" s="191"/>
      <c r="E18" s="191"/>
      <c r="F18" s="191"/>
      <c r="G18" s="192"/>
    </row>
    <row r="19" spans="1:7" ht="15.75" thickBot="1">
      <c r="A19" s="201" t="s">
        <v>10</v>
      </c>
      <c r="B19" s="202"/>
      <c r="C19" s="202"/>
      <c r="D19" s="202"/>
      <c r="E19" s="202"/>
      <c r="F19" s="202"/>
      <c r="G19" s="203"/>
    </row>
    <row r="20" spans="1:7" ht="15.75" thickBot="1">
      <c r="A20" s="224"/>
      <c r="B20" s="225"/>
      <c r="C20" s="225"/>
      <c r="D20" s="225"/>
      <c r="E20" s="225"/>
      <c r="F20" s="225"/>
      <c r="G20" s="226"/>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9.57031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215" t="str">
        <f>CONTENT!B3</f>
        <v>Weekly Updates for the period 3rd February to 9th February 2019</v>
      </c>
      <c r="C3" s="216"/>
      <c r="D3" s="216"/>
      <c r="E3" s="216"/>
      <c r="F3" s="217"/>
      <c r="G3" s="43" t="s">
        <v>11</v>
      </c>
    </row>
    <row r="4" spans="1:9" s="11" customFormat="1" ht="9" customHeight="1" thickBot="1">
      <c r="A4" s="12"/>
      <c r="B4" s="12"/>
      <c r="C4" s="12"/>
      <c r="D4" s="12"/>
      <c r="E4" s="12"/>
      <c r="F4" s="12"/>
      <c r="G4" s="12"/>
    </row>
    <row r="5" spans="1:9" s="11" customFormat="1" ht="24" customHeight="1" thickBot="1">
      <c r="A5" s="12"/>
      <c r="B5" s="24" t="s">
        <v>2</v>
      </c>
      <c r="C5" s="218" t="s">
        <v>3</v>
      </c>
      <c r="D5" s="219"/>
      <c r="E5" s="220"/>
      <c r="F5" s="27"/>
      <c r="G5" s="12"/>
    </row>
    <row r="6" spans="1:9" ht="18.75" customHeight="1">
      <c r="A6" s="12"/>
      <c r="B6" s="25"/>
      <c r="C6" s="19"/>
      <c r="D6" s="19"/>
      <c r="E6" s="26"/>
      <c r="F6" s="25"/>
      <c r="G6" s="12"/>
    </row>
    <row r="7" spans="1:9" ht="18.75" customHeight="1">
      <c r="A7" s="12"/>
      <c r="B7" s="25"/>
      <c r="C7" s="227" t="s">
        <v>26</v>
      </c>
      <c r="D7" s="228"/>
      <c r="E7" s="229"/>
      <c r="F7" s="28"/>
      <c r="G7" s="12"/>
    </row>
    <row r="8" spans="1:9" ht="15" customHeight="1">
      <c r="A8" s="12"/>
      <c r="B8" s="35"/>
      <c r="C8" s="79"/>
      <c r="D8" s="80"/>
      <c r="E8" s="81"/>
      <c r="F8" s="31"/>
      <c r="G8" s="12"/>
      <c r="I8" s="30"/>
    </row>
    <row r="9" spans="1:9" ht="15" customHeight="1">
      <c r="A9" s="12"/>
      <c r="B9" s="35" t="s">
        <v>4</v>
      </c>
      <c r="C9" s="230" t="s">
        <v>42</v>
      </c>
      <c r="D9" s="231"/>
      <c r="E9" s="232"/>
      <c r="F9" s="31"/>
      <c r="G9" s="12"/>
    </row>
    <row r="10" spans="1:9" ht="16.5" customHeight="1">
      <c r="A10" s="12"/>
      <c r="B10" s="35"/>
      <c r="C10" s="148"/>
      <c r="D10" s="149"/>
      <c r="E10" s="150"/>
      <c r="F10" s="31"/>
      <c r="G10" s="12"/>
      <c r="I10" s="29"/>
    </row>
    <row r="11" spans="1:9" ht="16.5" customHeight="1">
      <c r="A11" s="12"/>
      <c r="B11" s="35"/>
      <c r="C11" s="148"/>
      <c r="D11" s="149"/>
      <c r="E11" s="150"/>
      <c r="F11" s="31"/>
      <c r="G11" s="12"/>
      <c r="I11" s="29"/>
    </row>
    <row r="12" spans="1:9" ht="16.5" customHeight="1">
      <c r="A12" s="12"/>
      <c r="B12" s="35"/>
      <c r="C12" s="148"/>
      <c r="D12" s="149"/>
      <c r="E12" s="150"/>
      <c r="F12" s="31"/>
      <c r="G12" s="12"/>
      <c r="I12" s="29"/>
    </row>
    <row r="13" spans="1:9" ht="16.5" customHeight="1">
      <c r="A13" s="12"/>
      <c r="B13" s="35" t="s">
        <v>5</v>
      </c>
      <c r="C13" s="230" t="s">
        <v>43</v>
      </c>
      <c r="D13" s="231"/>
      <c r="E13" s="232"/>
      <c r="F13" s="31"/>
      <c r="G13" s="12"/>
      <c r="I13" s="29"/>
    </row>
    <row r="14" spans="1:9" ht="16.5" customHeight="1">
      <c r="A14" s="12"/>
      <c r="B14" s="35"/>
      <c r="C14" s="148"/>
      <c r="D14" s="149"/>
      <c r="E14" s="150"/>
      <c r="F14" s="31"/>
      <c r="G14" s="12"/>
      <c r="I14" s="29"/>
    </row>
    <row r="15" spans="1:9" ht="16.5" customHeight="1">
      <c r="A15" s="12"/>
      <c r="B15" s="35"/>
      <c r="C15" s="148"/>
      <c r="D15" s="149"/>
      <c r="E15" s="150"/>
      <c r="F15" s="31"/>
      <c r="G15" s="12"/>
      <c r="I15" s="29"/>
    </row>
    <row r="16" spans="1:9" ht="16.5" customHeight="1">
      <c r="A16" s="12"/>
      <c r="B16" s="35"/>
      <c r="C16" s="148"/>
      <c r="D16" s="149"/>
      <c r="E16" s="150"/>
      <c r="F16" s="31"/>
      <c r="G16" s="12"/>
      <c r="I16" s="29"/>
    </row>
    <row r="17" spans="1:9" ht="16.5" customHeight="1">
      <c r="A17" s="12"/>
      <c r="B17" s="35"/>
      <c r="C17" s="148"/>
      <c r="D17" s="149"/>
      <c r="E17" s="150"/>
      <c r="F17" s="31"/>
      <c r="G17" s="12"/>
      <c r="I17" s="29"/>
    </row>
    <row r="18" spans="1:9" ht="16.5" customHeight="1" thickBot="1">
      <c r="A18" s="12"/>
      <c r="B18" s="40"/>
      <c r="C18" s="221"/>
      <c r="D18" s="222"/>
      <c r="E18" s="223"/>
      <c r="F18" s="41"/>
      <c r="G18" s="12"/>
      <c r="I18" s="29"/>
    </row>
    <row r="19" spans="1:9" ht="16.5" customHeight="1">
      <c r="A19" s="12"/>
      <c r="B19" s="12"/>
      <c r="C19" s="12"/>
      <c r="D19" s="12"/>
      <c r="E19" s="12"/>
      <c r="F19" s="12"/>
      <c r="G19" s="12"/>
      <c r="I19" s="29"/>
    </row>
    <row r="20" spans="1:9" ht="16.5" customHeight="1" thickBot="1">
      <c r="A20" s="20"/>
      <c r="B20" s="20"/>
      <c r="C20" s="20"/>
      <c r="D20" s="20"/>
      <c r="E20" s="20"/>
      <c r="F20" s="20"/>
      <c r="G20" s="20"/>
      <c r="I20" s="29"/>
    </row>
    <row r="21" spans="1:9">
      <c r="A21" s="193" t="s">
        <v>62</v>
      </c>
      <c r="B21" s="194"/>
      <c r="C21" s="194"/>
      <c r="D21" s="194"/>
      <c r="E21" s="194"/>
      <c r="F21" s="194"/>
      <c r="G21" s="195"/>
    </row>
    <row r="22" spans="1:9">
      <c r="A22" s="190"/>
      <c r="B22" s="191"/>
      <c r="C22" s="191"/>
      <c r="D22" s="191"/>
      <c r="E22" s="191"/>
      <c r="F22" s="191"/>
      <c r="G22" s="192"/>
    </row>
    <row r="23" spans="1:9" ht="15.75" thickBot="1">
      <c r="A23" s="201" t="s">
        <v>10</v>
      </c>
      <c r="B23" s="202"/>
      <c r="C23" s="202"/>
      <c r="D23" s="202"/>
      <c r="E23" s="202"/>
      <c r="F23" s="202"/>
      <c r="G23" s="203"/>
    </row>
    <row r="24" spans="1:9">
      <c r="A24" s="251" t="s">
        <v>63</v>
      </c>
      <c r="B24" s="251"/>
      <c r="C24" s="251"/>
      <c r="D24" s="251"/>
      <c r="E24" s="251"/>
      <c r="F24" s="251"/>
      <c r="G24" s="251"/>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sheetData>
  <sheetProtection password="E4E8" sheet="1" scenarios="1"/>
  <mergeCells count="9">
    <mergeCell ref="C18:E18"/>
    <mergeCell ref="A21:G22"/>
    <mergeCell ref="A23:G23"/>
    <mergeCell ref="A24:G24"/>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9" r:id="rId4">
          <objectPr defaultSize="0" r:id="rId5">
            <anchor moveWithCells="1">
              <from>
                <xdr:col>5</xdr:col>
                <xdr:colOff>466725</xdr:colOff>
                <xdr:row>7</xdr:row>
                <xdr:rowOff>47625</xdr:rowOff>
              </from>
              <to>
                <xdr:col>5</xdr:col>
                <xdr:colOff>1381125</xdr:colOff>
                <xdr:row>10</xdr:row>
                <xdr:rowOff>142875</xdr:rowOff>
              </to>
            </anchor>
          </objectPr>
        </oleObject>
      </mc:Choice>
      <mc:Fallback>
        <oleObject progId="Acrobat Document" dvAspect="DVASPECT_ICON" shapeId="2059" r:id="rId4"/>
      </mc:Fallback>
    </mc:AlternateContent>
    <mc:AlternateContent xmlns:mc="http://schemas.openxmlformats.org/markup-compatibility/2006">
      <mc:Choice Requires="x14">
        <oleObject progId="Acrobat Document" dvAspect="DVASPECT_ICON" shapeId="2060" r:id="rId6">
          <objectPr defaultSize="0" r:id="rId7">
            <anchor moveWithCells="1">
              <from>
                <xdr:col>5</xdr:col>
                <xdr:colOff>438150</xdr:colOff>
                <xdr:row>11</xdr:row>
                <xdr:rowOff>104775</xdr:rowOff>
              </from>
              <to>
                <xdr:col>5</xdr:col>
                <xdr:colOff>1352550</xdr:colOff>
                <xdr:row>14</xdr:row>
                <xdr:rowOff>161925</xdr:rowOff>
              </to>
            </anchor>
          </objectPr>
        </oleObject>
      </mc:Choice>
      <mc:Fallback>
        <oleObject progId="Acrobat Document" dvAspect="DVASPECT_ICON" shapeId="2060"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v>5</v>
      </c>
      <c r="B1" s="3"/>
      <c r="C1" s="3"/>
      <c r="D1" s="3"/>
      <c r="E1" s="3"/>
      <c r="F1" s="3"/>
      <c r="G1" s="4"/>
    </row>
    <row r="2" spans="1:9" ht="25.5" customHeight="1" thickBot="1">
      <c r="A2" s="7"/>
      <c r="B2" s="9"/>
      <c r="C2" s="9"/>
      <c r="D2" s="9"/>
      <c r="E2" s="9"/>
      <c r="F2" s="9"/>
      <c r="G2" s="10"/>
      <c r="I2" s="6"/>
    </row>
    <row r="3" spans="1:9" ht="19.5" customHeight="1" thickBot="1">
      <c r="A3" s="9"/>
      <c r="B3" s="215" t="str">
        <f>CONTENT!B3</f>
        <v>Weekly Updates for the period 3rd February to 9th February 2019</v>
      </c>
      <c r="C3" s="216"/>
      <c r="D3" s="216"/>
      <c r="E3" s="216"/>
      <c r="F3" s="217"/>
      <c r="G3" s="43" t="s">
        <v>11</v>
      </c>
    </row>
    <row r="4" spans="1:9" s="11" customFormat="1" ht="9" customHeight="1" thickBot="1">
      <c r="A4" s="12"/>
      <c r="B4" s="12"/>
      <c r="C4" s="12"/>
      <c r="D4" s="12"/>
      <c r="E4" s="12"/>
      <c r="F4" s="12"/>
      <c r="G4" s="12"/>
    </row>
    <row r="5" spans="1:9" s="11" customFormat="1" ht="24" customHeight="1" thickBot="1">
      <c r="A5" s="12"/>
      <c r="B5" s="24" t="s">
        <v>2</v>
      </c>
      <c r="C5" s="218" t="s">
        <v>3</v>
      </c>
      <c r="D5" s="219"/>
      <c r="E5" s="220"/>
      <c r="F5" s="27"/>
      <c r="G5" s="12"/>
    </row>
    <row r="6" spans="1:9" ht="18.75" customHeight="1">
      <c r="A6" s="12"/>
      <c r="B6" s="25"/>
      <c r="C6" s="19"/>
      <c r="D6" s="19"/>
      <c r="E6" s="26"/>
      <c r="F6" s="25"/>
      <c r="G6" s="12"/>
    </row>
    <row r="7" spans="1:9" ht="18.75" customHeight="1">
      <c r="A7" s="12"/>
      <c r="B7" s="25"/>
      <c r="C7" s="227" t="s">
        <v>13</v>
      </c>
      <c r="D7" s="228"/>
      <c r="E7" s="229"/>
      <c r="F7" s="28"/>
      <c r="G7" s="12"/>
    </row>
    <row r="8" spans="1:9" ht="15" customHeight="1">
      <c r="A8" s="12"/>
      <c r="B8" s="35"/>
      <c r="C8" s="82"/>
      <c r="D8" s="83"/>
      <c r="E8" s="84"/>
      <c r="F8" s="31"/>
      <c r="G8" s="12"/>
      <c r="I8" s="30"/>
    </row>
    <row r="9" spans="1:9" ht="15" customHeight="1">
      <c r="A9" s="12"/>
      <c r="B9" s="35" t="s">
        <v>4</v>
      </c>
      <c r="C9" s="233" t="s">
        <v>44</v>
      </c>
      <c r="D9" s="234"/>
      <c r="E9" s="235"/>
      <c r="F9" s="31"/>
      <c r="G9" s="12"/>
    </row>
    <row r="10" spans="1:9" ht="16.5" customHeight="1">
      <c r="A10" s="12"/>
      <c r="B10" s="35"/>
      <c r="C10" s="119"/>
      <c r="D10" s="120"/>
      <c r="E10" s="121"/>
      <c r="F10" s="31"/>
      <c r="G10" s="12"/>
      <c r="I10" s="29"/>
    </row>
    <row r="11" spans="1:9" ht="16.5" customHeight="1">
      <c r="A11" s="12"/>
      <c r="B11" s="35"/>
      <c r="C11" s="159"/>
      <c r="D11" s="160"/>
      <c r="E11" s="161"/>
      <c r="F11" s="31"/>
      <c r="G11" s="12"/>
      <c r="I11" s="29"/>
    </row>
    <row r="12" spans="1:9" ht="16.5" customHeight="1">
      <c r="A12" s="12"/>
      <c r="B12" s="35"/>
      <c r="C12" s="159"/>
      <c r="D12" s="160"/>
      <c r="E12" s="161"/>
      <c r="F12" s="31"/>
      <c r="G12" s="12"/>
      <c r="I12" s="29"/>
    </row>
    <row r="13" spans="1:9" ht="16.5" customHeight="1">
      <c r="A13" s="12"/>
      <c r="B13" s="35" t="s">
        <v>5</v>
      </c>
      <c r="C13" s="233" t="s">
        <v>45</v>
      </c>
      <c r="D13" s="234"/>
      <c r="E13" s="235"/>
      <c r="F13" s="31"/>
      <c r="G13" s="12"/>
      <c r="I13" s="29"/>
    </row>
    <row r="14" spans="1:9" ht="16.5" customHeight="1">
      <c r="A14" s="12"/>
      <c r="B14" s="35"/>
      <c r="C14" s="172"/>
      <c r="D14" s="173"/>
      <c r="E14" s="174"/>
      <c r="F14" s="31"/>
      <c r="G14" s="12"/>
      <c r="I14" s="29"/>
    </row>
    <row r="15" spans="1:9" ht="16.5" customHeight="1">
      <c r="A15" s="12"/>
      <c r="B15" s="35"/>
      <c r="C15" s="172"/>
      <c r="D15" s="173"/>
      <c r="E15" s="174"/>
      <c r="F15" s="31"/>
      <c r="G15" s="12"/>
      <c r="I15" s="29"/>
    </row>
    <row r="16" spans="1:9" ht="16.5" customHeight="1">
      <c r="A16" s="12"/>
      <c r="B16" s="35"/>
      <c r="C16" s="172"/>
      <c r="D16" s="173"/>
      <c r="E16" s="174"/>
      <c r="F16" s="31"/>
      <c r="G16" s="12"/>
      <c r="I16" s="29"/>
    </row>
    <row r="17" spans="1:9" ht="16.5" customHeight="1">
      <c r="A17" s="12"/>
      <c r="B17" s="35" t="s">
        <v>28</v>
      </c>
      <c r="C17" s="233" t="s">
        <v>46</v>
      </c>
      <c r="D17" s="234"/>
      <c r="E17" s="235"/>
      <c r="F17" s="31"/>
      <c r="G17" s="12"/>
      <c r="I17" s="29"/>
    </row>
    <row r="18" spans="1:9" ht="16.5" customHeight="1">
      <c r="A18" s="12"/>
      <c r="B18" s="35"/>
      <c r="C18" s="172"/>
      <c r="D18" s="173"/>
      <c r="E18" s="174"/>
      <c r="F18" s="31"/>
      <c r="G18" s="12"/>
      <c r="I18" s="29"/>
    </row>
    <row r="19" spans="1:9" ht="16.5" customHeight="1">
      <c r="A19" s="12"/>
      <c r="B19" s="35"/>
      <c r="C19" s="159"/>
      <c r="D19" s="160"/>
      <c r="E19" s="161"/>
      <c r="F19" s="31"/>
      <c r="G19" s="12"/>
      <c r="I19" s="29"/>
    </row>
    <row r="20" spans="1:9" ht="16.5" customHeight="1" thickBot="1">
      <c r="A20" s="12"/>
      <c r="B20" s="40"/>
      <c r="C20" s="221"/>
      <c r="D20" s="222"/>
      <c r="E20" s="223"/>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193" t="s">
        <v>62</v>
      </c>
      <c r="B23" s="194"/>
      <c r="C23" s="194"/>
      <c r="D23" s="194"/>
      <c r="E23" s="194"/>
      <c r="F23" s="194"/>
      <c r="G23" s="195"/>
    </row>
    <row r="24" spans="1:9">
      <c r="A24" s="190"/>
      <c r="B24" s="191"/>
      <c r="C24" s="191"/>
      <c r="D24" s="191"/>
      <c r="E24" s="191"/>
      <c r="F24" s="191"/>
      <c r="G24" s="192"/>
    </row>
    <row r="25" spans="1:9" ht="15.75" thickBot="1">
      <c r="A25" s="201" t="s">
        <v>10</v>
      </c>
      <c r="B25" s="202"/>
      <c r="C25" s="202"/>
      <c r="D25" s="202"/>
      <c r="E25" s="202"/>
      <c r="F25" s="202"/>
      <c r="G25" s="203"/>
    </row>
    <row r="26" spans="1:9">
      <c r="A26" s="251" t="s">
        <v>63</v>
      </c>
      <c r="B26" s="251"/>
      <c r="C26" s="251"/>
      <c r="D26" s="251"/>
      <c r="E26" s="251"/>
      <c r="F26" s="251"/>
      <c r="G26" s="251"/>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sheetData>
  <sheetProtection password="E4E8"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31" r:id="rId4">
          <objectPr defaultSize="0" r:id="rId5">
            <anchor moveWithCells="1">
              <from>
                <xdr:col>5</xdr:col>
                <xdr:colOff>561975</xdr:colOff>
                <xdr:row>7</xdr:row>
                <xdr:rowOff>28575</xdr:rowOff>
              </from>
              <to>
                <xdr:col>5</xdr:col>
                <xdr:colOff>1476375</xdr:colOff>
                <xdr:row>10</xdr:row>
                <xdr:rowOff>123825</xdr:rowOff>
              </to>
            </anchor>
          </objectPr>
        </oleObject>
      </mc:Choice>
      <mc:Fallback>
        <oleObject progId="Acrobat Document" dvAspect="DVASPECT_ICON" shapeId="1031" r:id="rId4"/>
      </mc:Fallback>
    </mc:AlternateContent>
    <mc:AlternateContent xmlns:mc="http://schemas.openxmlformats.org/markup-compatibility/2006">
      <mc:Choice Requires="x14">
        <oleObject progId="Acrobat Document" dvAspect="DVASPECT_ICON" shapeId="1032" r:id="rId6">
          <objectPr defaultSize="0" r:id="rId7">
            <anchor moveWithCells="1">
              <from>
                <xdr:col>5</xdr:col>
                <xdr:colOff>561975</xdr:colOff>
                <xdr:row>11</xdr:row>
                <xdr:rowOff>28575</xdr:rowOff>
              </from>
              <to>
                <xdr:col>5</xdr:col>
                <xdr:colOff>1476375</xdr:colOff>
                <xdr:row>14</xdr:row>
                <xdr:rowOff>85725</xdr:rowOff>
              </to>
            </anchor>
          </objectPr>
        </oleObject>
      </mc:Choice>
      <mc:Fallback>
        <oleObject progId="Acrobat Document" dvAspect="DVASPECT_ICON" shapeId="1032" r:id="rId6"/>
      </mc:Fallback>
    </mc:AlternateContent>
    <mc:AlternateContent xmlns:mc="http://schemas.openxmlformats.org/markup-compatibility/2006">
      <mc:Choice Requires="x14">
        <oleObject progId="Acrobat Document" dvAspect="DVASPECT_ICON" shapeId="1033" r:id="rId8">
          <objectPr defaultSize="0" r:id="rId9">
            <anchor moveWithCells="1">
              <from>
                <xdr:col>5</xdr:col>
                <xdr:colOff>542925</xdr:colOff>
                <xdr:row>15</xdr:row>
                <xdr:rowOff>57150</xdr:rowOff>
              </from>
              <to>
                <xdr:col>5</xdr:col>
                <xdr:colOff>1457325</xdr:colOff>
                <xdr:row>18</xdr:row>
                <xdr:rowOff>114300</xdr:rowOff>
              </to>
            </anchor>
          </objectPr>
        </oleObject>
      </mc:Choice>
      <mc:Fallback>
        <oleObject progId="Acrobat Document" dvAspect="DVASPECT_ICON" shapeId="1033"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209" t="s">
        <v>0</v>
      </c>
      <c r="B2" s="210"/>
      <c r="C2" s="210"/>
      <c r="D2" s="210"/>
      <c r="E2" s="210"/>
      <c r="F2" s="210"/>
      <c r="G2" s="211"/>
      <c r="I2" s="6"/>
    </row>
    <row r="3" spans="1:9" ht="19.5" customHeight="1">
      <c r="A3" s="212" t="s">
        <v>1</v>
      </c>
      <c r="B3" s="213"/>
      <c r="C3" s="213"/>
      <c r="D3" s="213"/>
      <c r="E3" s="213"/>
      <c r="F3" s="213"/>
      <c r="G3" s="214"/>
    </row>
    <row r="4" spans="1:9" s="11" customFormat="1" ht="9" customHeight="1" thickBot="1">
      <c r="A4" s="7"/>
      <c r="B4" s="9"/>
      <c r="C4" s="9"/>
      <c r="D4" s="9"/>
      <c r="E4" s="9"/>
      <c r="F4" s="9"/>
      <c r="G4" s="10"/>
    </row>
    <row r="5" spans="1:9" s="11" customFormat="1" ht="24" customHeight="1" thickBot="1">
      <c r="A5" s="9"/>
      <c r="B5" s="215" t="str">
        <f>CONTENT!B3</f>
        <v>Weekly Updates for the period 3rd February to 9th February 2019</v>
      </c>
      <c r="C5" s="216"/>
      <c r="D5" s="216"/>
      <c r="E5" s="216"/>
      <c r="F5" s="217"/>
      <c r="G5" s="43" t="s">
        <v>11</v>
      </c>
    </row>
    <row r="6" spans="1:9" ht="18.75" customHeight="1" thickBot="1">
      <c r="A6" s="12"/>
      <c r="B6" s="12"/>
      <c r="C6" s="12"/>
      <c r="D6" s="12"/>
      <c r="E6" s="12"/>
      <c r="F6" s="12"/>
      <c r="G6" s="12"/>
    </row>
    <row r="7" spans="1:9" ht="18.75" customHeight="1" thickBot="1">
      <c r="A7" s="12"/>
      <c r="B7" s="24" t="s">
        <v>2</v>
      </c>
      <c r="C7" s="218" t="s">
        <v>3</v>
      </c>
      <c r="D7" s="219"/>
      <c r="E7" s="220"/>
      <c r="F7" s="27"/>
      <c r="G7" s="12"/>
    </row>
    <row r="8" spans="1:9" ht="15" customHeight="1">
      <c r="A8" s="12"/>
      <c r="B8" s="25"/>
      <c r="C8" s="19"/>
      <c r="D8" s="19"/>
      <c r="E8" s="26"/>
      <c r="F8" s="25"/>
      <c r="G8" s="12"/>
      <c r="I8" s="30"/>
    </row>
    <row r="9" spans="1:9" ht="15" customHeight="1">
      <c r="A9" s="12"/>
      <c r="B9" s="25"/>
      <c r="C9" s="227" t="s">
        <v>29</v>
      </c>
      <c r="D9" s="228"/>
      <c r="E9" s="229"/>
      <c r="F9" s="28"/>
      <c r="G9" s="12"/>
    </row>
    <row r="10" spans="1:9" ht="15" customHeight="1">
      <c r="A10" s="12"/>
      <c r="B10" s="85"/>
      <c r="C10" s="227"/>
      <c r="D10" s="228"/>
      <c r="E10" s="229"/>
      <c r="F10" s="28"/>
      <c r="G10" s="12"/>
    </row>
    <row r="11" spans="1:9" ht="15" customHeight="1">
      <c r="A11" s="12"/>
      <c r="B11" s="35" t="s">
        <v>4</v>
      </c>
      <c r="C11" s="236" t="s">
        <v>31</v>
      </c>
      <c r="D11" s="237"/>
      <c r="E11" s="238"/>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36" t="s">
        <v>30</v>
      </c>
      <c r="D15" s="237"/>
      <c r="E15" s="238"/>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36" t="s">
        <v>32</v>
      </c>
      <c r="D19" s="237"/>
      <c r="E19" s="238"/>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21"/>
      <c r="D22" s="222"/>
      <c r="E22" s="223"/>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3" t="s">
        <v>9</v>
      </c>
      <c r="B25" s="194"/>
      <c r="C25" s="194"/>
      <c r="D25" s="194"/>
      <c r="E25" s="194"/>
      <c r="F25" s="194"/>
      <c r="G25" s="195"/>
    </row>
    <row r="26" spans="1:7" ht="15" customHeight="1">
      <c r="A26" s="190"/>
      <c r="B26" s="191"/>
      <c r="C26" s="191"/>
      <c r="D26" s="191"/>
      <c r="E26" s="191"/>
      <c r="F26" s="191"/>
      <c r="G26" s="192"/>
    </row>
    <row r="27" spans="1:7" ht="15" customHeight="1" thickBot="1">
      <c r="A27" s="201" t="s">
        <v>10</v>
      </c>
      <c r="B27" s="202"/>
      <c r="C27" s="202"/>
      <c r="D27" s="202"/>
      <c r="E27" s="202"/>
      <c r="F27" s="202"/>
      <c r="G27" s="203"/>
    </row>
    <row r="28" spans="1:7" ht="15" customHeight="1" thickBot="1">
      <c r="A28" s="224"/>
      <c r="B28" s="225"/>
      <c r="C28" s="225"/>
      <c r="D28" s="225"/>
      <c r="E28" s="225"/>
      <c r="F28" s="225"/>
      <c r="G28" s="22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14"/>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215" t="str">
        <f>CONTENT!B3</f>
        <v>Weekly Updates for the period 3rd February to 9th February 2019</v>
      </c>
      <c r="C3" s="216"/>
      <c r="D3" s="216"/>
      <c r="E3" s="216"/>
      <c r="F3" s="217"/>
      <c r="G3" s="43" t="s">
        <v>11</v>
      </c>
    </row>
    <row r="4" spans="1:9" s="11" customFormat="1" ht="9" customHeight="1" thickBot="1">
      <c r="A4" s="12"/>
      <c r="B4" s="12"/>
      <c r="C4" s="12"/>
      <c r="D4" s="12"/>
      <c r="E4" s="12"/>
      <c r="F4" s="12"/>
      <c r="G4" s="12"/>
    </row>
    <row r="5" spans="1:9" s="11" customFormat="1" ht="24" customHeight="1" thickBot="1">
      <c r="A5" s="12"/>
      <c r="B5" s="24" t="s">
        <v>2</v>
      </c>
      <c r="C5" s="218" t="s">
        <v>3</v>
      </c>
      <c r="D5" s="219"/>
      <c r="E5" s="220"/>
      <c r="F5" s="27"/>
      <c r="G5" s="12"/>
    </row>
    <row r="6" spans="1:9" ht="18.75" customHeight="1">
      <c r="A6" s="12"/>
      <c r="B6" s="25"/>
      <c r="C6" s="19"/>
      <c r="D6" s="19"/>
      <c r="E6" s="26"/>
      <c r="F6" s="25"/>
      <c r="G6" s="12"/>
    </row>
    <row r="7" spans="1:9" ht="18.75" customHeight="1">
      <c r="A7" s="12"/>
      <c r="B7" s="25"/>
      <c r="C7" s="227" t="s">
        <v>25</v>
      </c>
      <c r="D7" s="228"/>
      <c r="E7" s="229"/>
      <c r="F7" s="28"/>
      <c r="G7" s="12"/>
    </row>
    <row r="8" spans="1:9" ht="15" customHeight="1">
      <c r="A8" s="12"/>
      <c r="B8" s="85"/>
      <c r="C8" s="227"/>
      <c r="D8" s="228"/>
      <c r="E8" s="229"/>
      <c r="F8" s="28"/>
      <c r="G8" s="12"/>
      <c r="I8" s="30"/>
    </row>
    <row r="9" spans="1:9" ht="15" customHeight="1">
      <c r="A9" s="12"/>
      <c r="B9" s="85"/>
      <c r="C9" s="98"/>
      <c r="D9" s="99"/>
      <c r="E9" s="100"/>
      <c r="F9" s="28"/>
      <c r="G9" s="12"/>
    </row>
    <row r="10" spans="1:9" ht="15" customHeight="1">
      <c r="A10" s="12"/>
      <c r="B10" s="35" t="s">
        <v>4</v>
      </c>
      <c r="C10" s="233" t="s">
        <v>47</v>
      </c>
      <c r="D10" s="234"/>
      <c r="E10" s="235"/>
      <c r="F10" s="28"/>
      <c r="G10" s="12"/>
    </row>
    <row r="11" spans="1:9" ht="15" customHeight="1">
      <c r="A11" s="12"/>
      <c r="B11" s="85"/>
      <c r="C11" s="137"/>
      <c r="D11" s="138"/>
      <c r="E11" s="139"/>
      <c r="F11" s="28"/>
      <c r="G11" s="12"/>
    </row>
    <row r="12" spans="1:9" ht="15" customHeight="1">
      <c r="A12" s="12"/>
      <c r="B12" s="85"/>
      <c r="C12" s="137"/>
      <c r="D12" s="138"/>
      <c r="E12" s="139"/>
      <c r="F12" s="28"/>
      <c r="G12" s="12"/>
    </row>
    <row r="13" spans="1:9" ht="15" customHeight="1">
      <c r="A13" s="12"/>
      <c r="B13" s="85"/>
      <c r="C13" s="143"/>
      <c r="D13" s="144"/>
      <c r="E13" s="145"/>
      <c r="F13" s="28"/>
      <c r="G13" s="12"/>
    </row>
    <row r="14" spans="1:9" ht="15" customHeight="1">
      <c r="A14" s="12"/>
      <c r="B14" s="35" t="s">
        <v>5</v>
      </c>
      <c r="C14" s="233" t="s">
        <v>48</v>
      </c>
      <c r="D14" s="234"/>
      <c r="E14" s="235"/>
      <c r="F14" s="28"/>
      <c r="G14" s="12"/>
    </row>
    <row r="15" spans="1:9" ht="15" customHeight="1">
      <c r="A15" s="12"/>
      <c r="B15" s="35"/>
      <c r="C15" s="172"/>
      <c r="D15" s="173"/>
      <c r="E15" s="174"/>
      <c r="F15" s="28"/>
      <c r="G15" s="12"/>
    </row>
    <row r="16" spans="1:9" ht="15" customHeight="1">
      <c r="A16" s="12"/>
      <c r="B16" s="35"/>
      <c r="C16" s="172"/>
      <c r="D16" s="173"/>
      <c r="E16" s="174"/>
      <c r="F16" s="28"/>
      <c r="G16" s="12"/>
    </row>
    <row r="17" spans="1:7" ht="15" customHeight="1">
      <c r="A17" s="12"/>
      <c r="B17" s="35"/>
      <c r="C17" s="172"/>
      <c r="D17" s="173"/>
      <c r="E17" s="174"/>
      <c r="F17" s="28"/>
      <c r="G17" s="12"/>
    </row>
    <row r="18" spans="1:7" ht="15" customHeight="1">
      <c r="A18" s="12"/>
      <c r="B18" s="35" t="s">
        <v>28</v>
      </c>
      <c r="C18" s="233" t="s">
        <v>49</v>
      </c>
      <c r="D18" s="234"/>
      <c r="E18" s="235"/>
      <c r="F18" s="28"/>
      <c r="G18" s="12"/>
    </row>
    <row r="19" spans="1:7" ht="15" customHeight="1">
      <c r="A19" s="12"/>
      <c r="B19" s="35"/>
      <c r="C19" s="172"/>
      <c r="D19" s="173"/>
      <c r="E19" s="174"/>
      <c r="F19" s="28"/>
      <c r="G19" s="12"/>
    </row>
    <row r="20" spans="1:7" ht="15" customHeight="1">
      <c r="A20" s="12"/>
      <c r="B20" s="35"/>
      <c r="C20" s="172"/>
      <c r="D20" s="173"/>
      <c r="E20" s="174"/>
      <c r="F20" s="28"/>
      <c r="G20" s="12"/>
    </row>
    <row r="21" spans="1:7" ht="15" customHeight="1">
      <c r="A21" s="12"/>
      <c r="B21" s="35"/>
      <c r="C21" s="172"/>
      <c r="D21" s="173"/>
      <c r="E21" s="174"/>
      <c r="F21" s="28"/>
      <c r="G21" s="12"/>
    </row>
    <row r="22" spans="1:7" ht="15" customHeight="1">
      <c r="A22" s="12"/>
      <c r="B22" s="35" t="s">
        <v>37</v>
      </c>
      <c r="C22" s="233" t="s">
        <v>50</v>
      </c>
      <c r="D22" s="234"/>
      <c r="E22" s="235"/>
      <c r="F22" s="28"/>
      <c r="G22" s="12"/>
    </row>
    <row r="23" spans="1:7" ht="15" customHeight="1">
      <c r="A23" s="12"/>
      <c r="B23" s="35"/>
      <c r="C23" s="172"/>
      <c r="D23" s="173"/>
      <c r="E23" s="174"/>
      <c r="F23" s="28"/>
      <c r="G23" s="12"/>
    </row>
    <row r="24" spans="1:7" ht="15" customHeight="1">
      <c r="A24" s="12"/>
      <c r="B24" s="35"/>
      <c r="C24" s="172"/>
      <c r="D24" s="173"/>
      <c r="E24" s="174"/>
      <c r="F24" s="28"/>
      <c r="G24" s="12"/>
    </row>
    <row r="25" spans="1:7" ht="15" customHeight="1">
      <c r="A25" s="12"/>
      <c r="B25" s="35"/>
      <c r="C25" s="172"/>
      <c r="D25" s="173"/>
      <c r="E25" s="174"/>
      <c r="F25" s="28"/>
      <c r="G25" s="12"/>
    </row>
    <row r="26" spans="1:7" ht="15" customHeight="1">
      <c r="A26" s="12"/>
      <c r="B26" s="35" t="s">
        <v>39</v>
      </c>
      <c r="C26" s="233" t="s">
        <v>51</v>
      </c>
      <c r="D26" s="234"/>
      <c r="E26" s="235"/>
      <c r="F26" s="28"/>
      <c r="G26" s="12"/>
    </row>
    <row r="27" spans="1:7" ht="15" customHeight="1">
      <c r="A27" s="12"/>
      <c r="B27" s="35"/>
      <c r="C27" s="172"/>
      <c r="D27" s="173"/>
      <c r="E27" s="174"/>
      <c r="F27" s="28"/>
      <c r="G27" s="12"/>
    </row>
    <row r="28" spans="1:7" ht="15" customHeight="1">
      <c r="A28" s="12"/>
      <c r="B28" s="85"/>
      <c r="C28" s="143"/>
      <c r="D28" s="144"/>
      <c r="E28" s="145"/>
      <c r="F28" s="28"/>
      <c r="G28" s="12"/>
    </row>
    <row r="29" spans="1:7" ht="15" customHeight="1">
      <c r="A29" s="12"/>
      <c r="B29" s="85"/>
      <c r="C29" s="143"/>
      <c r="D29" s="144"/>
      <c r="E29" s="145"/>
      <c r="F29" s="28"/>
      <c r="G29" s="12"/>
    </row>
    <row r="30" spans="1:7" ht="15" customHeight="1">
      <c r="A30" s="12"/>
      <c r="B30" s="35" t="s">
        <v>52</v>
      </c>
      <c r="C30" s="233" t="s">
        <v>53</v>
      </c>
      <c r="D30" s="234"/>
      <c r="E30" s="235"/>
      <c r="F30" s="28"/>
      <c r="G30" s="12"/>
    </row>
    <row r="31" spans="1:7" ht="15" customHeight="1">
      <c r="A31" s="12"/>
      <c r="B31" s="85"/>
      <c r="C31" s="177"/>
      <c r="D31" s="178"/>
      <c r="E31" s="179"/>
      <c r="F31" s="28"/>
      <c r="G31" s="12"/>
    </row>
    <row r="32" spans="1:7" ht="15" customHeight="1">
      <c r="A32" s="12"/>
      <c r="B32" s="85"/>
      <c r="C32" s="177"/>
      <c r="D32" s="178"/>
      <c r="E32" s="179"/>
      <c r="F32" s="28"/>
      <c r="G32" s="12"/>
    </row>
    <row r="33" spans="1:7" ht="15" customHeight="1" thickBot="1">
      <c r="A33" s="12"/>
      <c r="B33" s="40"/>
      <c r="C33" s="221"/>
      <c r="D33" s="222"/>
      <c r="E33" s="223"/>
      <c r="F33" s="41"/>
      <c r="G33" s="12"/>
    </row>
    <row r="34" spans="1:7" ht="15" customHeight="1">
      <c r="A34" s="12"/>
      <c r="B34" s="12"/>
      <c r="C34" s="12"/>
      <c r="D34" s="12"/>
      <c r="E34" s="12"/>
      <c r="F34" s="12"/>
      <c r="G34" s="12"/>
    </row>
    <row r="35" spans="1:7" ht="15" customHeight="1" thickBot="1">
      <c r="A35" s="20"/>
      <c r="B35" s="20"/>
      <c r="C35" s="20"/>
      <c r="D35" s="20"/>
      <c r="E35" s="20"/>
      <c r="F35" s="20"/>
      <c r="G35" s="20"/>
    </row>
    <row r="36" spans="1:7" ht="15" customHeight="1">
      <c r="A36" s="193" t="s">
        <v>62</v>
      </c>
      <c r="B36" s="194"/>
      <c r="C36" s="194"/>
      <c r="D36" s="194"/>
      <c r="E36" s="194"/>
      <c r="F36" s="194"/>
      <c r="G36" s="195"/>
    </row>
    <row r="37" spans="1:7" ht="15" customHeight="1">
      <c r="A37" s="190"/>
      <c r="B37" s="191"/>
      <c r="C37" s="191"/>
      <c r="D37" s="191"/>
      <c r="E37" s="191"/>
      <c r="F37" s="191"/>
      <c r="G37" s="192"/>
    </row>
    <row r="38" spans="1:7" ht="15" customHeight="1" thickBot="1">
      <c r="A38" s="201" t="s">
        <v>10</v>
      </c>
      <c r="B38" s="202"/>
      <c r="C38" s="202"/>
      <c r="D38" s="202"/>
      <c r="E38" s="202"/>
      <c r="F38" s="202"/>
      <c r="G38" s="203"/>
    </row>
    <row r="39" spans="1:7" ht="15" customHeight="1">
      <c r="A39" s="251" t="s">
        <v>63</v>
      </c>
      <c r="B39" s="251"/>
      <c r="C39" s="251"/>
      <c r="D39" s="251"/>
      <c r="E39" s="251"/>
      <c r="F39" s="251"/>
      <c r="G39" s="251"/>
    </row>
    <row r="40" spans="1:7" ht="15" customHeight="1">
      <c r="C40" s="23"/>
      <c r="D40" s="23"/>
      <c r="G40" s="23"/>
    </row>
    <row r="41" spans="1:7" ht="15" customHeight="1"/>
    <row r="42" spans="1:7" ht="15" hidden="1"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sheetData>
  <sheetProtection password="E4E8" sheet="1" scenarios="1"/>
  <mergeCells count="14">
    <mergeCell ref="C10:E10"/>
    <mergeCell ref="A39:G39"/>
    <mergeCell ref="B3:F3"/>
    <mergeCell ref="C5:E5"/>
    <mergeCell ref="C7:E7"/>
    <mergeCell ref="C8:E8"/>
    <mergeCell ref="C33:E33"/>
    <mergeCell ref="A36:G37"/>
    <mergeCell ref="A38:G38"/>
    <mergeCell ref="C14:E14"/>
    <mergeCell ref="C18:E18"/>
    <mergeCell ref="C22:E22"/>
    <mergeCell ref="C26:E26"/>
    <mergeCell ref="C30:E3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8" r:id="rId4">
          <objectPr defaultSize="0" r:id="rId5">
            <anchor moveWithCells="1">
              <from>
                <xdr:col>5</xdr:col>
                <xdr:colOff>609600</xdr:colOff>
                <xdr:row>7</xdr:row>
                <xdr:rowOff>180975</xdr:rowOff>
              </from>
              <to>
                <xdr:col>5</xdr:col>
                <xdr:colOff>1524000</xdr:colOff>
                <xdr:row>11</xdr:row>
                <xdr:rowOff>104775</xdr:rowOff>
              </to>
            </anchor>
          </objectPr>
        </oleObject>
      </mc:Choice>
      <mc:Fallback>
        <oleObject progId="Acrobat Document" dvAspect="DVASPECT_ICON" shapeId="3088" r:id="rId4"/>
      </mc:Fallback>
    </mc:AlternateContent>
    <mc:AlternateContent xmlns:mc="http://schemas.openxmlformats.org/markup-compatibility/2006">
      <mc:Choice Requires="x14">
        <oleObject progId="Acrobat Document" dvAspect="DVASPECT_ICON" shapeId="3089" r:id="rId6">
          <objectPr defaultSize="0" r:id="rId7">
            <anchor moveWithCells="1">
              <from>
                <xdr:col>5</xdr:col>
                <xdr:colOff>600075</xdr:colOff>
                <xdr:row>12</xdr:row>
                <xdr:rowOff>76200</xdr:rowOff>
              </from>
              <to>
                <xdr:col>5</xdr:col>
                <xdr:colOff>1514475</xdr:colOff>
                <xdr:row>16</xdr:row>
                <xdr:rowOff>0</xdr:rowOff>
              </to>
            </anchor>
          </objectPr>
        </oleObject>
      </mc:Choice>
      <mc:Fallback>
        <oleObject progId="Acrobat Document" dvAspect="DVASPECT_ICON" shapeId="3089" r:id="rId6"/>
      </mc:Fallback>
    </mc:AlternateContent>
    <mc:AlternateContent xmlns:mc="http://schemas.openxmlformats.org/markup-compatibility/2006">
      <mc:Choice Requires="x14">
        <oleObject progId="Acrobat Document" dvAspect="DVASPECT_ICON" shapeId="3090" r:id="rId8">
          <objectPr defaultSize="0" r:id="rId9">
            <anchor moveWithCells="1">
              <from>
                <xdr:col>5</xdr:col>
                <xdr:colOff>628650</xdr:colOff>
                <xdr:row>16</xdr:row>
                <xdr:rowOff>123825</xdr:rowOff>
              </from>
              <to>
                <xdr:col>5</xdr:col>
                <xdr:colOff>1543050</xdr:colOff>
                <xdr:row>20</xdr:row>
                <xdr:rowOff>47625</xdr:rowOff>
              </to>
            </anchor>
          </objectPr>
        </oleObject>
      </mc:Choice>
      <mc:Fallback>
        <oleObject progId="Acrobat Document" dvAspect="DVASPECT_ICON" shapeId="3090" r:id="rId8"/>
      </mc:Fallback>
    </mc:AlternateContent>
    <mc:AlternateContent xmlns:mc="http://schemas.openxmlformats.org/markup-compatibility/2006">
      <mc:Choice Requires="x14">
        <oleObject progId="Acrobat Document" dvAspect="DVASPECT_ICON" shapeId="3091" r:id="rId10">
          <objectPr defaultSize="0" r:id="rId11">
            <anchor moveWithCells="1">
              <from>
                <xdr:col>5</xdr:col>
                <xdr:colOff>638175</xdr:colOff>
                <xdr:row>20</xdr:row>
                <xdr:rowOff>180975</xdr:rowOff>
              </from>
              <to>
                <xdr:col>5</xdr:col>
                <xdr:colOff>1552575</xdr:colOff>
                <xdr:row>24</xdr:row>
                <xdr:rowOff>104775</xdr:rowOff>
              </to>
            </anchor>
          </objectPr>
        </oleObject>
      </mc:Choice>
      <mc:Fallback>
        <oleObject progId="Acrobat Document" dvAspect="DVASPECT_ICON" shapeId="3091" r:id="rId10"/>
      </mc:Fallback>
    </mc:AlternateContent>
    <mc:AlternateContent xmlns:mc="http://schemas.openxmlformats.org/markup-compatibility/2006">
      <mc:Choice Requires="x14">
        <oleObject progId="Acrobat Document" dvAspect="DVASPECT_ICON" shapeId="3092" r:id="rId12">
          <objectPr defaultSize="0" r:id="rId13">
            <anchor moveWithCells="1">
              <from>
                <xdr:col>5</xdr:col>
                <xdr:colOff>609600</xdr:colOff>
                <xdr:row>24</xdr:row>
                <xdr:rowOff>180975</xdr:rowOff>
              </from>
              <to>
                <xdr:col>5</xdr:col>
                <xdr:colOff>1524000</xdr:colOff>
                <xdr:row>28</xdr:row>
                <xdr:rowOff>104775</xdr:rowOff>
              </to>
            </anchor>
          </objectPr>
        </oleObject>
      </mc:Choice>
      <mc:Fallback>
        <oleObject progId="Acrobat Document" dvAspect="DVASPECT_ICON" shapeId="3092" r:id="rId12"/>
      </mc:Fallback>
    </mc:AlternateContent>
    <mc:AlternateContent xmlns:mc="http://schemas.openxmlformats.org/markup-compatibility/2006">
      <mc:Choice Requires="x14">
        <oleObject progId="Acrobat Document" dvAspect="DVASPECT_ICON" shapeId="3093" r:id="rId14">
          <objectPr defaultSize="0" r:id="rId15">
            <anchor moveWithCells="1">
              <from>
                <xdr:col>5</xdr:col>
                <xdr:colOff>581025</xdr:colOff>
                <xdr:row>29</xdr:row>
                <xdr:rowOff>9525</xdr:rowOff>
              </from>
              <to>
                <xdr:col>5</xdr:col>
                <xdr:colOff>1495425</xdr:colOff>
                <xdr:row>32</xdr:row>
                <xdr:rowOff>123825</xdr:rowOff>
              </to>
            </anchor>
          </objectPr>
        </oleObject>
      </mc:Choice>
      <mc:Fallback>
        <oleObject progId="Acrobat Document" dvAspect="DVASPECT_ICON" shapeId="3093" r:id="rId1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209" t="s">
        <v>0</v>
      </c>
      <c r="B2" s="210"/>
      <c r="C2" s="210"/>
      <c r="D2" s="210"/>
      <c r="E2" s="210"/>
      <c r="F2" s="210"/>
      <c r="G2" s="211"/>
      <c r="I2" s="6"/>
    </row>
    <row r="3" spans="1:9" ht="19.5" customHeight="1">
      <c r="A3" s="212" t="s">
        <v>1</v>
      </c>
      <c r="B3" s="213"/>
      <c r="C3" s="213"/>
      <c r="D3" s="213"/>
      <c r="E3" s="213"/>
      <c r="F3" s="213"/>
      <c r="G3" s="214"/>
    </row>
    <row r="4" spans="1:9" s="11" customFormat="1" ht="9" customHeight="1" thickBot="1">
      <c r="A4" s="7"/>
      <c r="B4" s="9"/>
      <c r="C4" s="9"/>
      <c r="D4" s="9"/>
      <c r="E4" s="9"/>
      <c r="F4" s="9"/>
      <c r="G4" s="10"/>
    </row>
    <row r="5" spans="1:9" s="11" customFormat="1" ht="24" customHeight="1" thickBot="1">
      <c r="A5" s="9"/>
      <c r="B5" s="215" t="str">
        <f>CONTENT!B3</f>
        <v>Weekly Updates for the period 3rd February to 9th February 2019</v>
      </c>
      <c r="C5" s="216"/>
      <c r="D5" s="216"/>
      <c r="E5" s="216"/>
      <c r="F5" s="217"/>
      <c r="G5" s="42" t="s">
        <v>11</v>
      </c>
    </row>
    <row r="6" spans="1:9" ht="18.75" customHeight="1" thickBot="1">
      <c r="A6" s="12"/>
      <c r="B6" s="12"/>
      <c r="C6" s="12"/>
      <c r="D6" s="12"/>
      <c r="E6" s="12"/>
      <c r="F6" s="12"/>
      <c r="G6" s="12"/>
    </row>
    <row r="7" spans="1:9" ht="18.75" customHeight="1" thickBot="1">
      <c r="A7" s="12"/>
      <c r="B7" s="24" t="s">
        <v>2</v>
      </c>
      <c r="C7" s="218" t="s">
        <v>3</v>
      </c>
      <c r="D7" s="219"/>
      <c r="E7" s="220"/>
      <c r="F7" s="27"/>
      <c r="G7" s="12"/>
    </row>
    <row r="8" spans="1:9" ht="15" customHeight="1">
      <c r="A8" s="12"/>
      <c r="B8" s="25"/>
      <c r="C8" s="19"/>
      <c r="D8" s="19"/>
      <c r="E8" s="26"/>
      <c r="F8" s="25"/>
      <c r="G8" s="12"/>
      <c r="I8" s="30"/>
    </row>
    <row r="9" spans="1:9" ht="15" customHeight="1">
      <c r="A9" s="12"/>
      <c r="B9" s="36"/>
      <c r="C9" s="240" t="s">
        <v>21</v>
      </c>
      <c r="D9" s="241"/>
      <c r="E9" s="242"/>
      <c r="F9" s="38"/>
      <c r="G9" s="12"/>
    </row>
    <row r="10" spans="1:9" ht="15" customHeight="1">
      <c r="A10" s="12"/>
      <c r="B10" s="36"/>
      <c r="C10" s="57"/>
      <c r="D10" s="57"/>
      <c r="E10" s="58"/>
      <c r="F10" s="38"/>
      <c r="G10" s="12"/>
    </row>
    <row r="11" spans="1:9" ht="15" customHeight="1">
      <c r="A11" s="12"/>
      <c r="B11" s="31" t="s">
        <v>4</v>
      </c>
      <c r="C11" s="233"/>
      <c r="D11" s="239"/>
      <c r="E11" s="235"/>
      <c r="F11" s="39"/>
      <c r="G11" s="12"/>
    </row>
    <row r="12" spans="1:9" ht="15" customHeight="1">
      <c r="A12" s="12"/>
      <c r="B12" s="31"/>
      <c r="C12" s="119"/>
      <c r="D12" s="122"/>
      <c r="E12" s="121"/>
      <c r="F12" s="39"/>
      <c r="G12" s="12"/>
    </row>
    <row r="13" spans="1:9" ht="15" customHeight="1">
      <c r="A13" s="12"/>
      <c r="B13" s="31"/>
      <c r="C13" s="119"/>
      <c r="D13" s="122"/>
      <c r="E13" s="121"/>
      <c r="F13" s="39"/>
      <c r="G13" s="12"/>
    </row>
    <row r="14" spans="1:9" ht="15" customHeight="1">
      <c r="A14" s="12"/>
      <c r="B14" s="31"/>
      <c r="C14" s="119"/>
      <c r="D14" s="122"/>
      <c r="E14" s="121"/>
      <c r="F14" s="39"/>
      <c r="G14" s="12"/>
    </row>
    <row r="15" spans="1:9" ht="15" customHeight="1">
      <c r="A15" s="12"/>
      <c r="B15" s="31" t="s">
        <v>5</v>
      </c>
      <c r="C15" s="233"/>
      <c r="D15" s="239"/>
      <c r="E15" s="235"/>
      <c r="F15" s="39"/>
      <c r="G15" s="12"/>
    </row>
    <row r="16" spans="1:9" ht="15" customHeight="1">
      <c r="A16" s="12"/>
      <c r="B16" s="31"/>
      <c r="C16" s="119"/>
      <c r="D16" s="122"/>
      <c r="E16" s="121"/>
      <c r="F16" s="39"/>
      <c r="G16" s="12"/>
    </row>
    <row r="17" spans="1:7" ht="15" customHeight="1">
      <c r="A17" s="12"/>
      <c r="B17" s="31"/>
      <c r="C17" s="93"/>
      <c r="D17" s="95"/>
      <c r="E17" s="94"/>
      <c r="F17" s="39"/>
      <c r="G17" s="12"/>
    </row>
    <row r="18" spans="1:7" ht="15" customHeight="1" thickBot="1">
      <c r="A18" s="12"/>
      <c r="B18" s="40"/>
      <c r="C18" s="221"/>
      <c r="D18" s="222"/>
      <c r="E18" s="223"/>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3" t="s">
        <v>9</v>
      </c>
      <c r="B21" s="194"/>
      <c r="C21" s="194"/>
      <c r="D21" s="194"/>
      <c r="E21" s="194"/>
      <c r="F21" s="194"/>
      <c r="G21" s="195"/>
    </row>
    <row r="22" spans="1:7" ht="13.5" customHeight="1">
      <c r="A22" s="190"/>
      <c r="B22" s="191"/>
      <c r="C22" s="191"/>
      <c r="D22" s="191"/>
      <c r="E22" s="191"/>
      <c r="F22" s="191"/>
      <c r="G22" s="192"/>
    </row>
    <row r="23" spans="1:7" ht="15" customHeight="1" thickBot="1">
      <c r="A23" s="201" t="s">
        <v>10</v>
      </c>
      <c r="B23" s="202"/>
      <c r="C23" s="202"/>
      <c r="D23" s="202"/>
      <c r="E23" s="202"/>
      <c r="F23" s="202"/>
      <c r="G23" s="203"/>
    </row>
    <row r="24" spans="1:7" ht="21.75" customHeight="1" thickBot="1">
      <c r="A24" s="224"/>
      <c r="B24" s="225"/>
      <c r="C24" s="225"/>
      <c r="D24" s="225"/>
      <c r="E24" s="225"/>
      <c r="F24" s="225"/>
      <c r="G24" s="226"/>
    </row>
    <row r="25" spans="1:7" ht="15.75">
      <c r="C25" s="23"/>
      <c r="D25" s="23"/>
      <c r="G25" s="23"/>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209" t="s">
        <v>0</v>
      </c>
      <c r="B2" s="210"/>
      <c r="C2" s="210"/>
      <c r="D2" s="210"/>
      <c r="E2" s="210"/>
      <c r="F2" s="210"/>
      <c r="G2" s="211"/>
      <c r="I2" s="6"/>
    </row>
    <row r="3" spans="1:9" ht="19.5" customHeight="1">
      <c r="A3" s="212" t="s">
        <v>1</v>
      </c>
      <c r="B3" s="213"/>
      <c r="C3" s="213"/>
      <c r="D3" s="213"/>
      <c r="E3" s="213"/>
      <c r="F3" s="213"/>
      <c r="G3" s="214"/>
    </row>
    <row r="4" spans="1:9" s="11" customFormat="1" ht="9" customHeight="1" thickBot="1">
      <c r="A4" s="7"/>
      <c r="B4" s="9"/>
      <c r="C4" s="9"/>
      <c r="D4" s="9"/>
      <c r="E4" s="9" t="s">
        <v>17</v>
      </c>
      <c r="F4" s="9"/>
      <c r="G4" s="10"/>
    </row>
    <row r="5" spans="1:9" s="11" customFormat="1" ht="24" customHeight="1" thickBot="1">
      <c r="A5" s="9"/>
      <c r="B5" s="215" t="str">
        <f>CONTENT!B3</f>
        <v>Weekly Updates for the period 3rd February to 9th February 2019</v>
      </c>
      <c r="C5" s="216"/>
      <c r="D5" s="216"/>
      <c r="E5" s="216"/>
      <c r="F5" s="217"/>
      <c r="G5" s="42" t="s">
        <v>11</v>
      </c>
    </row>
    <row r="6" spans="1:9" ht="18.75" customHeight="1" thickBot="1">
      <c r="A6" s="51"/>
      <c r="B6" s="51"/>
      <c r="C6" s="51"/>
      <c r="D6" s="51"/>
      <c r="E6" s="51"/>
      <c r="F6" s="51"/>
      <c r="G6" s="51"/>
    </row>
    <row r="7" spans="1:9" ht="18.75" customHeight="1" thickBot="1">
      <c r="A7" s="51"/>
      <c r="B7" s="52" t="s">
        <v>2</v>
      </c>
      <c r="C7" s="218" t="s">
        <v>3</v>
      </c>
      <c r="D7" s="219"/>
      <c r="E7" s="220"/>
      <c r="F7" s="27"/>
      <c r="G7" s="51"/>
    </row>
    <row r="8" spans="1:9" ht="15" customHeight="1">
      <c r="A8" s="51"/>
      <c r="B8" s="47"/>
      <c r="C8" s="53"/>
      <c r="D8" s="53"/>
      <c r="E8" s="54"/>
      <c r="F8" s="47"/>
      <c r="G8" s="51"/>
      <c r="I8" s="30"/>
    </row>
    <row r="9" spans="1:9" ht="15" customHeight="1">
      <c r="A9" s="51"/>
      <c r="B9" s="47"/>
      <c r="C9" s="244" t="s">
        <v>19</v>
      </c>
      <c r="D9" s="245"/>
      <c r="E9" s="246"/>
      <c r="F9" s="28"/>
      <c r="G9" s="51"/>
    </row>
    <row r="10" spans="1:9" ht="15" customHeight="1">
      <c r="A10" s="12"/>
      <c r="B10" s="25"/>
      <c r="C10" s="45"/>
      <c r="D10" s="45"/>
      <c r="E10" s="46"/>
      <c r="F10" s="28"/>
      <c r="G10" s="12"/>
    </row>
    <row r="11" spans="1:9" ht="15" customHeight="1">
      <c r="A11" s="12"/>
      <c r="B11" s="35" t="s">
        <v>4</v>
      </c>
      <c r="C11" s="188"/>
      <c r="D11" s="189"/>
      <c r="E11" s="243"/>
      <c r="F11" s="28"/>
      <c r="G11" s="12"/>
    </row>
    <row r="12" spans="1:9" ht="15" customHeight="1">
      <c r="A12" s="12"/>
      <c r="B12" s="35"/>
      <c r="C12" s="113"/>
      <c r="D12" s="115"/>
      <c r="E12" s="114"/>
      <c r="F12" s="28"/>
      <c r="G12" s="12"/>
    </row>
    <row r="13" spans="1:9" ht="15" customHeight="1">
      <c r="A13" s="12"/>
      <c r="B13" s="35"/>
      <c r="C13" s="113"/>
      <c r="D13" s="115"/>
      <c r="E13" s="114"/>
      <c r="F13" s="28"/>
      <c r="G13" s="12"/>
    </row>
    <row r="14" spans="1:9" ht="15" customHeight="1">
      <c r="A14" s="12"/>
      <c r="B14" s="35"/>
      <c r="C14" s="113"/>
      <c r="D14" s="115"/>
      <c r="E14" s="114"/>
      <c r="F14" s="28"/>
      <c r="G14" s="12"/>
    </row>
    <row r="15" spans="1:9" ht="15" customHeight="1">
      <c r="A15" s="12"/>
      <c r="B15" s="35" t="s">
        <v>5</v>
      </c>
      <c r="C15" s="233"/>
      <c r="D15" s="239"/>
      <c r="E15" s="235"/>
      <c r="F15" s="28"/>
      <c r="G15" s="12"/>
    </row>
    <row r="16" spans="1:9" ht="15" customHeight="1">
      <c r="A16" s="12"/>
      <c r="B16" s="35"/>
      <c r="C16" s="116"/>
      <c r="D16" s="118"/>
      <c r="E16" s="117"/>
      <c r="F16" s="28"/>
      <c r="G16" s="12"/>
    </row>
    <row r="17" spans="1:7" ht="15" customHeight="1">
      <c r="A17" s="12"/>
      <c r="B17" s="35"/>
      <c r="C17" s="116"/>
      <c r="D17" s="118"/>
      <c r="E17" s="117"/>
      <c r="F17" s="28"/>
      <c r="G17" s="12"/>
    </row>
    <row r="18" spans="1:7" ht="15" customHeight="1" thickBot="1">
      <c r="A18" s="12"/>
      <c r="B18" s="40"/>
      <c r="C18" s="221"/>
      <c r="D18" s="222"/>
      <c r="E18" s="223"/>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3" t="s">
        <v>9</v>
      </c>
      <c r="B21" s="194"/>
      <c r="C21" s="194"/>
      <c r="D21" s="194"/>
      <c r="E21" s="194"/>
      <c r="F21" s="194"/>
      <c r="G21" s="195"/>
    </row>
    <row r="22" spans="1:7" ht="13.5" customHeight="1">
      <c r="A22" s="190"/>
      <c r="B22" s="191"/>
      <c r="C22" s="191"/>
      <c r="D22" s="191"/>
      <c r="E22" s="191"/>
      <c r="F22" s="191"/>
      <c r="G22" s="192"/>
    </row>
    <row r="23" spans="1:7" ht="15" customHeight="1">
      <c r="A23" s="190" t="s">
        <v>33</v>
      </c>
      <c r="B23" s="191"/>
      <c r="C23" s="191"/>
      <c r="D23" s="191"/>
      <c r="E23" s="191"/>
      <c r="F23" s="191"/>
      <c r="G23" s="192"/>
    </row>
    <row r="24" spans="1:7" ht="15.75" thickBot="1">
      <c r="A24" s="201" t="s">
        <v>10</v>
      </c>
      <c r="B24" s="202"/>
      <c r="C24" s="202"/>
      <c r="D24" s="202"/>
      <c r="E24" s="202"/>
      <c r="F24" s="202"/>
      <c r="G24" s="203"/>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password="C94F" sheet="1" objects="1" scenarios="1"/>
  <mergeCells count="11">
    <mergeCell ref="A2:G2"/>
    <mergeCell ref="A3:G3"/>
    <mergeCell ref="B5:F5"/>
    <mergeCell ref="C7:E7"/>
    <mergeCell ref="C9:E9"/>
    <mergeCell ref="A24:G24"/>
    <mergeCell ref="C18:E18"/>
    <mergeCell ref="A21:G22"/>
    <mergeCell ref="A23:G23"/>
    <mergeCell ref="C11:E11"/>
    <mergeCell ref="C15:E15"/>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Corporate Law</vt:lpstr>
      <vt:lpstr>Company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2019-02-11T07:34:07Z</dcterms:modified>
</cp:coreProperties>
</file>